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2013" sheetId="1" r:id="rId1"/>
  </sheets>
  <definedNames>
    <definedName name="_xlnm.Print_Area" localSheetId="0">'2013'!$A$1:$F$245</definedName>
  </definedNames>
  <calcPr fullCalcOnLoad="1"/>
</workbook>
</file>

<file path=xl/sharedStrings.xml><?xml version="1.0" encoding="utf-8"?>
<sst xmlns="http://schemas.openxmlformats.org/spreadsheetml/2006/main" count="508" uniqueCount="156">
  <si>
    <t>(тыс.руб.)</t>
  </si>
  <si>
    <t>Наименование</t>
  </si>
  <si>
    <t>Мин</t>
  </si>
  <si>
    <t>РзПР</t>
  </si>
  <si>
    <t>ЦСР</t>
  </si>
  <si>
    <t>ВР</t>
  </si>
  <si>
    <t xml:space="preserve">Сумма </t>
  </si>
  <si>
    <t>В С Е Г О</t>
  </si>
  <si>
    <t>924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</si>
  <si>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</si>
  <si>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</si>
  <si>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</si>
  <si>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</si>
  <si>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0000000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</si>
  <si>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</si>
  <si>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</si>
  <si>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Глава муниципального образования</t>
  </si>
  <si>
    <t>0020300</t>
  </si>
  <si>
    <t>Выполнение функций 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</si>
  <si>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суъектов Российской Федерации, местных администраций</t>
  </si>
  <si>
    <t>0104</t>
  </si>
  <si>
    <t>Центральный аппарат</t>
  </si>
  <si>
    <t>0020400</t>
  </si>
  <si>
    <t>500</t>
  </si>
  <si>
    <t>Глава местной администрации исполнительно-распорядительного органа местной администрации</t>
  </si>
  <si>
    <t>0020800</t>
  </si>
  <si>
    <t>Судебная система</t>
  </si>
  <si>
    <t>0105</t>
  </si>
  <si>
    <t xml:space="preserve">Руководство и управление в сфере установленных функций </t>
  </si>
  <si>
    <t>0010000</t>
  </si>
  <si>
    <t>Составление (изменение и дополнение) списков кандидатов в прясяжные заседатели федеральных судов общей юрисдикции в РФ</t>
  </si>
  <si>
    <t>0014000</t>
  </si>
  <si>
    <t>Выполнение функций органами местного самоуправления</t>
  </si>
  <si>
    <t>Резервные фонды</t>
  </si>
  <si>
    <t>0112</t>
  </si>
  <si>
    <t>0700000</t>
  </si>
  <si>
    <t>Резервные фонды органов местного самоуправления</t>
  </si>
  <si>
    <t>0700500</t>
  </si>
  <si>
    <t>Прочие расходы</t>
  </si>
  <si>
    <t>013</t>
  </si>
  <si>
    <t>Выполнение других обязательств государства</t>
  </si>
  <si>
    <t>0200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</si>
  <si>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</si>
  <si>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</si>
  <si>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</si>
  <si>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</si>
  <si>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Жилищное хозяйство</t>
  </si>
  <si>
    <t>Физическая культура и спорт</t>
  </si>
  <si>
    <t>1104</t>
  </si>
  <si>
    <t>017</t>
  </si>
  <si>
    <t>Иные межбюджетные трансферты</t>
  </si>
  <si>
    <t>Межбюджетные трансферты муниципальному району из бюджетов поселений и межбюджетные трансферты бюджетам поселений из муниципального района  на осуществление части полномочийпо решению вопросов местного значения ( в соответствии с заключенными договорами)</t>
  </si>
  <si>
    <t>5210000</t>
  </si>
  <si>
    <t>5210600</t>
  </si>
  <si>
    <t>Благоустройство</t>
  </si>
  <si>
    <t>0501</t>
  </si>
  <si>
    <t>0503</t>
  </si>
  <si>
    <t>6000100</t>
  </si>
  <si>
    <t>6000400</t>
  </si>
  <si>
    <t>6000500</t>
  </si>
  <si>
    <t>Осуществление первичного учета на территориях, где отсутствуют военные комиссариаты</t>
  </si>
  <si>
    <t>0203</t>
  </si>
  <si>
    <t>0920000</t>
  </si>
  <si>
    <t>Национальная оборона</t>
  </si>
  <si>
    <t>Мобилизационная и воинская подготовка</t>
  </si>
  <si>
    <t>0013600</t>
  </si>
  <si>
    <t>6000000</t>
  </si>
  <si>
    <t>Реализация государственных функций, связанных с общегосударственным управлением</t>
  </si>
  <si>
    <t>1100</t>
  </si>
  <si>
    <t>Межбюджетные трансферты  муниципальному району из бюджета поселений и МБТ бюджетам поселений из  муниципального района на осушествление части полномочий по решению вопросов местного значения в соответствии с заключенными соглашениями.</t>
  </si>
  <si>
    <t>0113</t>
  </si>
  <si>
    <t>1403</t>
  </si>
  <si>
    <t>1102</t>
  </si>
  <si>
    <t>1400</t>
  </si>
  <si>
    <t>3900200</t>
  </si>
  <si>
    <t>Массовый спорт</t>
  </si>
  <si>
    <t>Физкультурно-оздоровителная работа и спортивные мероприятия</t>
  </si>
  <si>
    <t>Уличное освещение</t>
  </si>
  <si>
    <t>Содержание автомобильных дорог общего пользования</t>
  </si>
  <si>
    <t>Прочие мероприятия  по благоустройству  городских округов и поселений</t>
  </si>
  <si>
    <t>000000</t>
  </si>
  <si>
    <t>Коммунильное хозяйство</t>
  </si>
  <si>
    <t>0502</t>
  </si>
  <si>
    <t>3910500</t>
  </si>
  <si>
    <t>Руководство и управление в сфере установленных функций органов государственной власти суъектов Российской Федерации, местных администраций</t>
  </si>
  <si>
    <t>Защита населения и территории от ЧС природного и техногенного характера, гражданская оборона</t>
  </si>
  <si>
    <t>Мероприятия по предупреждению и ликвидации последствий ЧС и стихийных бедствий</t>
  </si>
  <si>
    <t>Капитальный ремонт государственного жилищного фонда субъектов РФ и муниципального жилищного фонда</t>
  </si>
  <si>
    <t>Мероприятия в области коммунального хозяйства</t>
  </si>
  <si>
    <t>Организация и содержание мест захоронения  бытовых отходов</t>
  </si>
  <si>
    <t xml:space="preserve">Прочие межбюджетные трансферты </t>
  </si>
  <si>
    <t>Межбюджетные трансферты бюджетам субъектов Российской Федерации и муниципальных образований общего характера</t>
  </si>
  <si>
    <t>244</t>
  </si>
  <si>
    <t>0409</t>
  </si>
  <si>
    <t>3150212</t>
  </si>
  <si>
    <t>540</t>
  </si>
  <si>
    <t>Прочая закупки товаров, работ и услуг, для гос. закупок</t>
  </si>
  <si>
    <t>Прочая закупки товаров, работ, услуг в сфере информационно-коммуникационных технологий</t>
  </si>
  <si>
    <t>242</t>
  </si>
  <si>
    <t>Фонд оплаты труда и страховые взносы</t>
  </si>
  <si>
    <t>Уплата прочих налогов, сборов и иных платежей</t>
  </si>
  <si>
    <t>852</t>
  </si>
  <si>
    <t>Закупка товаров, работ, услуг в целях капитального ремонта государственного имущества</t>
  </si>
  <si>
    <t>0920305</t>
  </si>
  <si>
    <t>121</t>
  </si>
  <si>
    <t>5210601</t>
  </si>
  <si>
    <t>5210602</t>
  </si>
  <si>
    <t>МБТ бюджету муниципального  района  на финансовое обеспечение переданных полномочий  в соответствии с п 12 статьи 14 Федерального Закона от 06.10.2003г №131 ФЗ (создание условий по организации досуга)</t>
  </si>
  <si>
    <t>МБТ бюджету муниципального  района  на финансовое обеспечение переданных полномочий  в соответствии с п20 статьи 14 Федерального Закона от 06.10.2003г №131 ФЗ (утверждению генеральных планов, правил землепользования и застройки  и тд)</t>
  </si>
  <si>
    <t xml:space="preserve"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Северного сельского поселения на 2013 год </t>
  </si>
  <si>
    <t>МКУ Администрация Северного сельского поселения</t>
  </si>
  <si>
    <t>Иные выплаты персоналу, за исключением фонда оплаты</t>
  </si>
  <si>
    <t>Прочая закупки товаров, работ и услуг, для гос. Закупок</t>
  </si>
  <si>
    <t>3910505</t>
  </si>
  <si>
    <t>Другие вопросы в области национальной экономики</t>
  </si>
  <si>
    <t>0412</t>
  </si>
  <si>
    <t>Прочая закупка товаров, работ и услуг для государственных нужд</t>
  </si>
  <si>
    <t>РЦП "Улучшение условий и охраны труда в Шегарском районе на 2012-2016 годы"</t>
  </si>
  <si>
    <t>7950018</t>
  </si>
  <si>
    <t>Фонд финансирования непредвиденных расходов Администрации Шегарского района</t>
  </si>
  <si>
    <t>0700501</t>
  </si>
  <si>
    <t>Мероприятия в области жилищного фонда</t>
  </si>
  <si>
    <t>831</t>
  </si>
  <si>
    <t>Исполнение судебных актов Российской Федерации и мировых соглашений по возмещению вреда</t>
  </si>
  <si>
    <t>Подготовка генеральных планов, правил землепользования и застройки поселений и городских округов</t>
  </si>
  <si>
    <t>3382000</t>
  </si>
  <si>
    <t>0114</t>
  </si>
  <si>
    <t>0115</t>
  </si>
  <si>
    <t>Резервные фонды местных администраций</t>
  </si>
  <si>
    <t>0700502</t>
  </si>
  <si>
    <t>0700503</t>
  </si>
  <si>
    <t>Непредвиденные расходы</t>
  </si>
  <si>
    <t>Другие общегосударственные расходы</t>
  </si>
  <si>
    <t>ДРЦП"Энергосбережение и повышение энергетической эффективности на территории Шегарского района Томской области на 2010-2015 годы и на перспективу до 2020 года"</t>
  </si>
  <si>
    <t>7950024</t>
  </si>
  <si>
    <t>Капитальный ремонт и ремонт автомобильных дорог общего пользования населенных пунктов</t>
  </si>
  <si>
    <t>3150214</t>
  </si>
  <si>
    <t>Социальное обеспечение населения</t>
  </si>
  <si>
    <t>1003</t>
  </si>
  <si>
    <t>Оказание помощи отдельным категориям граждан из числа ветеранов Великой Отечественной войны и вдов участников войны в ремонте жилых помещений</t>
  </si>
  <si>
    <t>5205800</t>
  </si>
  <si>
    <t>Преобретение товаров,работ,услуг в пользу граждан</t>
  </si>
  <si>
    <t>323</t>
  </si>
  <si>
    <t>ДЦП "Обеспечение безопасности жизнедеятельности населения на территории Томской области на 2013-2015гг."</t>
  </si>
  <si>
    <t>5222300</t>
  </si>
  <si>
    <t>ДЦП "Профилактика правонарушений и наркомании в муниципальном образовании "Шегарский район" Томской области на 2012--2014 годы"</t>
  </si>
  <si>
    <t>7950026</t>
  </si>
  <si>
    <t>Охрана семьи и детства</t>
  </si>
  <si>
    <t>Иные МБТ на исполнение судебных актов по  обеспечению жилыми помещениями детей-сирот и детей, оставшихся без попечения родителей, а также лиц из их числа, не имеющих закрепленного  жилого помещения</t>
  </si>
  <si>
    <t>Приобретение товаров,работ услуг в пользу граждан</t>
  </si>
  <si>
    <t>Приложение 6 
к  решению Совета Северного сельского поселения                 
от "25"декабря  2013г № 51</t>
  </si>
  <si>
    <t>111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</si>
  <si>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</si>
  <si>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</si>
  <si>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Приобретение товаров, работ,услуг в пользу граждан</t>
  </si>
  <si>
    <t>Осущест. гос. полномочий на обеспечение жилыми помещениями детей-сирот, и детей оставш. без попечения родит., а также лиц из их числа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</si>
</sst>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"/>
    <numFmt numFmtId="166" formatCode="#,##0.000"/>
    <numFmt numFmtId="167" formatCode="[$-FC19]d\ mmmm\ yyyy\ &quot;г.&quot;"/>
    <numFmt numFmtId="168" formatCode="0.0"/>
  </numFmts>
  <fonts count="34">
    <font>
      <sz val="10"/>
      <name val="Arial Cyr"/>
      <family val="2"/>
    </font>
    <font>
      <sz val="10"/>
      <name val="Arial"/>
      <family val="0"/>
    </font>
    <font>
      <sz val="12"/>
      <name val="Times New Roman CYR"/>
      <family val="1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b/>
      <i/>
      <sz val="12"/>
      <name val="Times New Roman"/>
      <family val="1"/>
    </font>
    <font>
      <b/>
      <i/>
      <sz val="10"/>
      <name val="Arial Cyr"/>
      <family val="2"/>
    </font>
    <font>
      <b/>
      <sz val="12"/>
      <name val="Arial Cyr"/>
      <family val="2"/>
    </font>
    <font>
      <sz val="8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b/>
      <i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4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64" fontId="3" fillId="0" borderId="10" xfId="0" applyNumberFormat="1" applyFont="1" applyFill="1" applyBorder="1" applyAlignment="1">
      <alignment horizontal="center" wrapText="1"/>
    </xf>
    <xf numFmtId="0" fontId="8" fillId="24" borderId="0" xfId="0" applyFont="1" applyFill="1" applyAlignment="1">
      <alignment/>
    </xf>
    <xf numFmtId="0" fontId="9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0" fillId="24" borderId="0" xfId="0" applyFont="1" applyFill="1" applyAlignment="1">
      <alignment vertical="center"/>
    </xf>
    <xf numFmtId="164" fontId="3" fillId="24" borderId="0" xfId="0" applyNumberFormat="1" applyFont="1" applyFill="1" applyBorder="1" applyAlignment="1">
      <alignment horizontal="center" wrapText="1"/>
    </xf>
    <xf numFmtId="49" fontId="2" fillId="24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3" fillId="24" borderId="0" xfId="0" applyFont="1" applyFill="1" applyAlignment="1">
      <alignment wrapText="1"/>
    </xf>
    <xf numFmtId="0" fontId="0" fillId="24" borderId="0" xfId="0" applyFill="1" applyAlignment="1">
      <alignment wrapText="1"/>
    </xf>
    <xf numFmtId="0" fontId="2" fillId="24" borderId="0" xfId="0" applyFont="1" applyFill="1" applyAlignment="1">
      <alignment wrapText="1"/>
    </xf>
    <xf numFmtId="0" fontId="2" fillId="24" borderId="0" xfId="0" applyFont="1" applyFill="1" applyAlignment="1">
      <alignment horizontal="center"/>
    </xf>
    <xf numFmtId="164" fontId="3" fillId="24" borderId="0" xfId="0" applyNumberFormat="1" applyFont="1" applyFill="1" applyAlignment="1">
      <alignment horizontal="center"/>
    </xf>
    <xf numFmtId="0" fontId="2" fillId="24" borderId="0" xfId="0" applyFont="1" applyFill="1" applyAlignment="1">
      <alignment/>
    </xf>
    <xf numFmtId="164" fontId="3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24" borderId="10" xfId="0" applyFont="1" applyFill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13" fillId="24" borderId="1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3" fillId="24" borderId="10" xfId="0" applyFont="1" applyFill="1" applyBorder="1" applyAlignment="1">
      <alignment horizontal="center" wrapText="1"/>
    </xf>
    <xf numFmtId="49" fontId="3" fillId="24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center" wrapText="1"/>
    </xf>
    <xf numFmtId="0" fontId="3" fillId="24" borderId="12" xfId="0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center" wrapText="1"/>
    </xf>
    <xf numFmtId="49" fontId="3" fillId="24" borderId="13" xfId="0" applyNumberFormat="1" applyFont="1" applyFill="1" applyBorder="1" applyAlignment="1">
      <alignment horizontal="center" wrapText="1"/>
    </xf>
    <xf numFmtId="0" fontId="13" fillId="24" borderId="12" xfId="0" applyFont="1" applyFill="1" applyBorder="1" applyAlignment="1">
      <alignment/>
    </xf>
    <xf numFmtId="49" fontId="13" fillId="24" borderId="12" xfId="0" applyNumberFormat="1" applyFont="1" applyFill="1" applyBorder="1" applyAlignment="1">
      <alignment horizontal="center"/>
    </xf>
    <xf numFmtId="49" fontId="3" fillId="0" borderId="13" xfId="0" applyNumberFormat="1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49" fontId="3" fillId="24" borderId="12" xfId="0" applyNumberFormat="1" applyFont="1" applyFill="1" applyBorder="1" applyAlignment="1">
      <alignment horizontal="center" wrapText="1"/>
    </xf>
    <xf numFmtId="49" fontId="3" fillId="24" borderId="12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49" fontId="8" fillId="25" borderId="11" xfId="0" applyNumberFormat="1" applyFont="1" applyFill="1" applyBorder="1" applyAlignment="1">
      <alignment horizontal="left" wrapText="1"/>
    </xf>
    <xf numFmtId="49" fontId="6" fillId="25" borderId="10" xfId="0" applyNumberFormat="1" applyFont="1" applyFill="1" applyBorder="1" applyAlignment="1">
      <alignment horizontal="center" wrapText="1"/>
    </xf>
    <xf numFmtId="49" fontId="8" fillId="25" borderId="11" xfId="0" applyNumberFormat="1" applyFont="1" applyFill="1" applyBorder="1" applyAlignment="1">
      <alignment horizontal="center" wrapText="1"/>
    </xf>
    <xf numFmtId="49" fontId="8" fillId="26" borderId="12" xfId="0" applyNumberFormat="1" applyFont="1" applyFill="1" applyBorder="1" applyAlignment="1">
      <alignment horizontal="center"/>
    </xf>
    <xf numFmtId="0" fontId="3" fillId="26" borderId="0" xfId="0" applyFont="1" applyFill="1" applyAlignment="1">
      <alignment/>
    </xf>
    <xf numFmtId="0" fontId="0" fillId="26" borderId="0" xfId="0" applyFill="1" applyAlignment="1">
      <alignment/>
    </xf>
    <xf numFmtId="0" fontId="8" fillId="26" borderId="14" xfId="0" applyFont="1" applyFill="1" applyBorder="1" applyAlignment="1">
      <alignment/>
    </xf>
    <xf numFmtId="49" fontId="6" fillId="25" borderId="13" xfId="0" applyNumberFormat="1" applyFont="1" applyFill="1" applyBorder="1" applyAlignment="1">
      <alignment horizontal="center" wrapText="1"/>
    </xf>
    <xf numFmtId="49" fontId="8" fillId="26" borderId="14" xfId="0" applyNumberFormat="1" applyFont="1" applyFill="1" applyBorder="1" applyAlignment="1">
      <alignment horizontal="center"/>
    </xf>
    <xf numFmtId="0" fontId="3" fillId="26" borderId="14" xfId="0" applyFont="1" applyFill="1" applyBorder="1" applyAlignment="1">
      <alignment horizontal="center"/>
    </xf>
    <xf numFmtId="49" fontId="8" fillId="25" borderId="13" xfId="0" applyNumberFormat="1" applyFont="1" applyFill="1" applyBorder="1" applyAlignment="1">
      <alignment horizontal="left" wrapText="1"/>
    </xf>
    <xf numFmtId="49" fontId="8" fillId="25" borderId="13" xfId="0" applyNumberFormat="1" applyFont="1" applyFill="1" applyBorder="1" applyAlignment="1">
      <alignment horizontal="center" wrapText="1"/>
    </xf>
    <xf numFmtId="49" fontId="3" fillId="25" borderId="13" xfId="0" applyNumberFormat="1" applyFont="1" applyFill="1" applyBorder="1" applyAlignment="1">
      <alignment horizontal="center" wrapText="1"/>
    </xf>
    <xf numFmtId="49" fontId="8" fillId="25" borderId="10" xfId="0" applyNumberFormat="1" applyFont="1" applyFill="1" applyBorder="1" applyAlignment="1">
      <alignment horizontal="left" wrapText="1"/>
    </xf>
    <xf numFmtId="0" fontId="8" fillId="26" borderId="13" xfId="0" applyFont="1" applyFill="1" applyBorder="1" applyAlignment="1">
      <alignment horizontal="center" wrapText="1"/>
    </xf>
    <xf numFmtId="0" fontId="8" fillId="25" borderId="0" xfId="0" applyFont="1" applyFill="1" applyAlignment="1">
      <alignment/>
    </xf>
    <xf numFmtId="0" fontId="9" fillId="25" borderId="0" xfId="0" applyFont="1" applyFill="1" applyAlignment="1">
      <alignment/>
    </xf>
    <xf numFmtId="49" fontId="8" fillId="25" borderId="10" xfId="0" applyNumberFormat="1" applyFont="1" applyFill="1" applyBorder="1" applyAlignment="1">
      <alignment horizontal="center" wrapText="1"/>
    </xf>
    <xf numFmtId="0" fontId="8" fillId="26" borderId="10" xfId="0" applyFont="1" applyFill="1" applyBorder="1" applyAlignment="1">
      <alignment horizontal="center" wrapText="1"/>
    </xf>
    <xf numFmtId="0" fontId="3" fillId="25" borderId="0" xfId="0" applyFont="1" applyFill="1" applyAlignment="1">
      <alignment/>
    </xf>
    <xf numFmtId="0" fontId="0" fillId="25" borderId="0" xfId="0" applyFill="1" applyAlignment="1">
      <alignment/>
    </xf>
    <xf numFmtId="49" fontId="8" fillId="25" borderId="12" xfId="0" applyNumberFormat="1" applyFont="1" applyFill="1" applyBorder="1" applyAlignment="1">
      <alignment horizontal="left" wrapText="1"/>
    </xf>
    <xf numFmtId="49" fontId="8" fillId="25" borderId="1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center" wrapText="1"/>
    </xf>
    <xf numFmtId="0" fontId="8" fillId="26" borderId="12" xfId="0" applyFont="1" applyFill="1" applyBorder="1" applyAlignment="1">
      <alignment/>
    </xf>
    <xf numFmtId="49" fontId="6" fillId="25" borderId="12" xfId="0" applyNumberFormat="1" applyFont="1" applyFill="1" applyBorder="1" applyAlignment="1">
      <alignment horizontal="center" wrapText="1"/>
    </xf>
    <xf numFmtId="0" fontId="3" fillId="26" borderId="12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 wrapText="1"/>
    </xf>
    <xf numFmtId="0" fontId="5" fillId="0" borderId="12" xfId="0" applyFont="1" applyBorder="1" applyAlignment="1">
      <alignment/>
    </xf>
    <xf numFmtId="49" fontId="3" fillId="0" borderId="12" xfId="0" applyNumberFormat="1" applyFont="1" applyBorder="1" applyAlignment="1">
      <alignment wrapText="1"/>
    </xf>
    <xf numFmtId="0" fontId="3" fillId="0" borderId="12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0" fontId="3" fillId="24" borderId="11" xfId="0" applyFont="1" applyFill="1" applyBorder="1" applyAlignment="1">
      <alignment horizontal="center" wrapText="1"/>
    </xf>
    <xf numFmtId="49" fontId="14" fillId="25" borderId="14" xfId="0" applyNumberFormat="1" applyFont="1" applyFill="1" applyBorder="1" applyAlignment="1">
      <alignment horizontal="center" wrapText="1"/>
    </xf>
    <xf numFmtId="0" fontId="5" fillId="25" borderId="14" xfId="0" applyFont="1" applyFill="1" applyBorder="1" applyAlignment="1">
      <alignment/>
    </xf>
    <xf numFmtId="0" fontId="3" fillId="24" borderId="12" xfId="0" applyFont="1" applyFill="1" applyBorder="1" applyAlignment="1">
      <alignment horizontal="center" wrapText="1"/>
    </xf>
    <xf numFmtId="49" fontId="8" fillId="0" borderId="12" xfId="0" applyNumberFormat="1" applyFont="1" applyBorder="1" applyAlignment="1">
      <alignment horizontal="left" wrapText="1"/>
    </xf>
    <xf numFmtId="49" fontId="8" fillId="0" borderId="12" xfId="0" applyNumberFormat="1" applyFont="1" applyBorder="1" applyAlignment="1">
      <alignment horizontal="center" wrapText="1"/>
    </xf>
    <xf numFmtId="0" fontId="8" fillId="24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49" fontId="3" fillId="0" borderId="14" xfId="0" applyNumberFormat="1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center" wrapText="1"/>
    </xf>
    <xf numFmtId="49" fontId="3" fillId="25" borderId="11" xfId="0" applyNumberFormat="1" applyFont="1" applyFill="1" applyBorder="1" applyAlignment="1">
      <alignment horizontal="center" wrapText="1"/>
    </xf>
    <xf numFmtId="168" fontId="6" fillId="0" borderId="10" xfId="0" applyNumberFormat="1" applyFont="1" applyFill="1" applyBorder="1" applyAlignment="1">
      <alignment horizontal="center" wrapText="1"/>
    </xf>
    <xf numFmtId="168" fontId="8" fillId="0" borderId="10" xfId="0" applyNumberFormat="1" applyFont="1" applyFill="1" applyBorder="1" applyAlignment="1">
      <alignment horizontal="center" wrapText="1"/>
    </xf>
    <xf numFmtId="168" fontId="3" fillId="0" borderId="10" xfId="0" applyNumberFormat="1" applyFont="1" applyFill="1" applyBorder="1" applyAlignment="1">
      <alignment horizontal="center" wrapText="1"/>
    </xf>
    <xf numFmtId="168" fontId="5" fillId="0" borderId="0" xfId="0" applyNumberFormat="1" applyFont="1" applyAlignment="1">
      <alignment/>
    </xf>
    <xf numFmtId="168" fontId="8" fillId="25" borderId="10" xfId="0" applyNumberFormat="1" applyFont="1" applyFill="1" applyBorder="1" applyAlignment="1">
      <alignment horizontal="center" wrapText="1"/>
    </xf>
    <xf numFmtId="168" fontId="3" fillId="0" borderId="12" xfId="0" applyNumberFormat="1" applyFont="1" applyBorder="1" applyAlignment="1">
      <alignment horizontal="center"/>
    </xf>
    <xf numFmtId="168" fontId="3" fillId="0" borderId="13" xfId="0" applyNumberFormat="1" applyFont="1" applyFill="1" applyBorder="1" applyAlignment="1">
      <alignment horizontal="center" wrapText="1"/>
    </xf>
    <xf numFmtId="168" fontId="8" fillId="25" borderId="13" xfId="0" applyNumberFormat="1" applyFont="1" applyFill="1" applyBorder="1" applyAlignment="1">
      <alignment horizontal="center" wrapText="1"/>
    </xf>
    <xf numFmtId="168" fontId="3" fillId="0" borderId="11" xfId="0" applyNumberFormat="1" applyFont="1" applyFill="1" applyBorder="1" applyAlignment="1">
      <alignment horizontal="center" wrapText="1"/>
    </xf>
    <xf numFmtId="168" fontId="3" fillId="0" borderId="12" xfId="0" applyNumberFormat="1" applyFont="1" applyFill="1" applyBorder="1" applyAlignment="1">
      <alignment horizontal="center" wrapText="1"/>
    </xf>
    <xf numFmtId="168" fontId="8" fillId="0" borderId="12" xfId="0" applyNumberFormat="1" applyFont="1" applyFill="1" applyBorder="1" applyAlignment="1">
      <alignment horizontal="center" wrapText="1"/>
    </xf>
    <xf numFmtId="168" fontId="5" fillId="0" borderId="12" xfId="0" applyNumberFormat="1" applyFont="1" applyBorder="1" applyAlignment="1">
      <alignment/>
    </xf>
    <xf numFmtId="168" fontId="8" fillId="25" borderId="14" xfId="0" applyNumberFormat="1" applyFont="1" applyFill="1" applyBorder="1" applyAlignment="1">
      <alignment horizontal="center"/>
    </xf>
    <xf numFmtId="168" fontId="8" fillId="25" borderId="13" xfId="0" applyNumberFormat="1" applyFont="1" applyFill="1" applyBorder="1" applyAlignment="1">
      <alignment horizontal="center"/>
    </xf>
    <xf numFmtId="168" fontId="3" fillId="0" borderId="11" xfId="0" applyNumberFormat="1" applyFont="1" applyFill="1" applyBorder="1" applyAlignment="1">
      <alignment horizontal="center"/>
    </xf>
    <xf numFmtId="168" fontId="8" fillId="25" borderId="11" xfId="0" applyNumberFormat="1" applyFont="1" applyFill="1" applyBorder="1" applyAlignment="1">
      <alignment horizontal="center"/>
    </xf>
    <xf numFmtId="168" fontId="3" fillId="0" borderId="12" xfId="0" applyNumberFormat="1" applyFont="1" applyFill="1" applyBorder="1" applyAlignment="1">
      <alignment horizontal="center"/>
    </xf>
    <xf numFmtId="168" fontId="6" fillId="26" borderId="12" xfId="0" applyNumberFormat="1" applyFont="1" applyFill="1" applyBorder="1" applyAlignment="1">
      <alignment horizontal="center"/>
    </xf>
    <xf numFmtId="168" fontId="3" fillId="0" borderId="13" xfId="0" applyNumberFormat="1" applyFont="1" applyFill="1" applyBorder="1" applyAlignment="1">
      <alignment horizontal="center"/>
    </xf>
    <xf numFmtId="168" fontId="8" fillId="25" borderId="12" xfId="0" applyNumberFormat="1" applyFont="1" applyFill="1" applyBorder="1" applyAlignment="1">
      <alignment horizontal="center"/>
    </xf>
    <xf numFmtId="168" fontId="3" fillId="0" borderId="15" xfId="0" applyNumberFormat="1" applyFont="1" applyFill="1" applyBorder="1" applyAlignment="1">
      <alignment horizontal="center"/>
    </xf>
    <xf numFmtId="168" fontId="6" fillId="26" borderId="14" xfId="0" applyNumberFormat="1" applyFont="1" applyFill="1" applyBorder="1" applyAlignment="1">
      <alignment horizontal="center"/>
    </xf>
    <xf numFmtId="168" fontId="3" fillId="24" borderId="12" xfId="0" applyNumberFormat="1" applyFont="1" applyFill="1" applyBorder="1" applyAlignment="1">
      <alignment horizontal="center"/>
    </xf>
    <xf numFmtId="168" fontId="8" fillId="25" borderId="12" xfId="0" applyNumberFormat="1" applyFont="1" applyFill="1" applyBorder="1" applyAlignment="1">
      <alignment horizontal="center" wrapText="1"/>
    </xf>
    <xf numFmtId="0" fontId="3" fillId="0" borderId="14" xfId="0" applyFont="1" applyBorder="1" applyAlignment="1">
      <alignment/>
    </xf>
    <xf numFmtId="49" fontId="6" fillId="0" borderId="14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/>
    </xf>
    <xf numFmtId="168" fontId="3" fillId="0" borderId="14" xfId="0" applyNumberFormat="1" applyFont="1" applyBorder="1" applyAlignment="1">
      <alignment horizontal="center"/>
    </xf>
    <xf numFmtId="0" fontId="8" fillId="26" borderId="12" xfId="0" applyFont="1" applyFill="1" applyBorder="1" applyAlignment="1">
      <alignment horizontal="center" wrapText="1"/>
    </xf>
    <xf numFmtId="0" fontId="3" fillId="25" borderId="12" xfId="0" applyFont="1" applyFill="1" applyBorder="1" applyAlignment="1">
      <alignment/>
    </xf>
    <xf numFmtId="49" fontId="8" fillId="0" borderId="12" xfId="0" applyNumberFormat="1" applyFont="1" applyFill="1" applyBorder="1" applyAlignment="1">
      <alignment horizontal="center" wrapText="1"/>
    </xf>
    <xf numFmtId="0" fontId="3" fillId="0" borderId="16" xfId="0" applyFont="1" applyBorder="1" applyAlignment="1">
      <alignment/>
    </xf>
    <xf numFmtId="49" fontId="6" fillId="0" borderId="16" xfId="0" applyNumberFormat="1" applyFont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168" fontId="3" fillId="0" borderId="16" xfId="0" applyNumberFormat="1" applyFont="1" applyBorder="1" applyAlignment="1">
      <alignment horizontal="center"/>
    </xf>
    <xf numFmtId="0" fontId="8" fillId="25" borderId="12" xfId="0" applyFont="1" applyFill="1" applyBorder="1" applyAlignment="1">
      <alignment/>
    </xf>
    <xf numFmtId="49" fontId="3" fillId="24" borderId="16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49" fontId="8" fillId="0" borderId="13" xfId="0" applyNumberFormat="1" applyFont="1" applyBorder="1" applyAlignment="1">
      <alignment horizontal="left" wrapText="1"/>
    </xf>
    <xf numFmtId="49" fontId="8" fillId="0" borderId="13" xfId="0" applyNumberFormat="1" applyFont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168" fontId="8" fillId="0" borderId="13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3" fillId="24" borderId="14" xfId="0" applyNumberFormat="1" applyFont="1" applyFill="1" applyBorder="1" applyAlignment="1">
      <alignment horizontal="center" wrapText="1"/>
    </xf>
    <xf numFmtId="168" fontId="3" fillId="0" borderId="14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8" fillId="25" borderId="12" xfId="0" applyFont="1" applyFill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6" fillId="25" borderId="12" xfId="0" applyFont="1" applyFill="1" applyBorder="1" applyAlignment="1">
      <alignment horizontal="center"/>
    </xf>
    <xf numFmtId="168" fontId="6" fillId="25" borderId="12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left" wrapText="1"/>
    </xf>
    <xf numFmtId="49" fontId="6" fillId="0" borderId="15" xfId="0" applyNumberFormat="1" applyFont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168" fontId="6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168" fontId="6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 vertical="center"/>
    </xf>
    <xf numFmtId="0" fontId="11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8"/>
  <sheetViews>
    <sheetView showGridLines="0" tabSelected="1" zoomScalePageLayoutView="0" workbookViewId="0" topLeftCell="A129">
      <selection activeCell="H130" sqref="H130"/>
    </sheetView>
  </sheetViews>
  <sheetFormatPr defaultColWidth="9.00390625" defaultRowHeight="12.75"/>
  <cols>
    <col min="1" max="1" width="59.00390625" style="1" customWidth="1"/>
    <col min="2" max="2" width="7.25390625" style="1" customWidth="1"/>
    <col min="3" max="3" width="7.375" style="1" customWidth="1"/>
    <col min="4" max="4" width="10.625" style="1" customWidth="1"/>
    <col min="5" max="5" width="6.125" style="1" customWidth="1"/>
    <col min="6" max="6" width="10.25390625" style="2" customWidth="1"/>
    <col min="7" max="7" width="9.125" style="3" customWidth="1"/>
  </cols>
  <sheetData>
    <row r="1" spans="1:6" ht="15" customHeight="1">
      <c r="A1" s="4"/>
      <c r="B1" s="179" t="s">
        <v>150</v>
      </c>
      <c r="C1" s="180"/>
      <c r="D1" s="180"/>
      <c r="E1" s="180"/>
      <c r="F1" s="180"/>
    </row>
    <row r="2" spans="1:6" ht="15.75">
      <c r="A2" s="5"/>
      <c r="B2" s="180"/>
      <c r="C2" s="180"/>
      <c r="D2" s="180"/>
      <c r="E2" s="180"/>
      <c r="F2" s="180"/>
    </row>
    <row r="3" spans="1:6" ht="16.5" customHeight="1">
      <c r="A3" s="6"/>
      <c r="B3" s="180"/>
      <c r="C3" s="180"/>
      <c r="D3" s="180"/>
      <c r="E3" s="180"/>
      <c r="F3" s="180"/>
    </row>
    <row r="4" spans="1:6" ht="60" customHeight="1">
      <c r="A4" s="181" t="s">
        <v>109</v>
      </c>
      <c r="B4" s="181"/>
      <c r="C4" s="181"/>
      <c r="D4" s="181"/>
      <c r="E4" s="181"/>
      <c r="F4" s="181"/>
    </row>
    <row r="5" spans="1:6" ht="15.75">
      <c r="A5" s="3"/>
      <c r="B5" s="3"/>
      <c r="C5" s="3"/>
      <c r="D5" s="3"/>
      <c r="E5" s="3"/>
      <c r="F5" s="38" t="s">
        <v>0</v>
      </c>
    </row>
    <row r="6" spans="1:6" ht="15.75">
      <c r="A6" s="182" t="s">
        <v>1</v>
      </c>
      <c r="B6" s="182" t="s">
        <v>2</v>
      </c>
      <c r="C6" s="182" t="s">
        <v>3</v>
      </c>
      <c r="D6" s="182" t="s">
        <v>4</v>
      </c>
      <c r="E6" s="182" t="s">
        <v>5</v>
      </c>
      <c r="F6" s="183" t="s">
        <v>6</v>
      </c>
    </row>
    <row r="7" spans="1:6" ht="15.75">
      <c r="A7" s="182"/>
      <c r="B7" s="182"/>
      <c r="C7" s="182"/>
      <c r="D7" s="182"/>
      <c r="E7" s="182"/>
      <c r="F7" s="183"/>
    </row>
    <row r="8" spans="1:6" ht="15.75">
      <c r="A8" s="39" t="s">
        <v>7</v>
      </c>
      <c r="B8" s="40"/>
      <c r="C8" s="40"/>
      <c r="D8" s="40"/>
      <c r="E8" s="40"/>
      <c r="F8" s="66"/>
    </row>
    <row r="9" spans="1:7" s="8" customFormat="1" ht="31.5" customHeight="1">
      <c r="A9" s="39" t="s">
        <v>110</v>
      </c>
      <c r="B9" s="40" t="s">
        <v>8</v>
      </c>
      <c r="C9" s="40"/>
      <c r="D9" s="40"/>
      <c r="E9" s="40"/>
      <c r="F9" s="115">
        <f>F10+F60+F89+F92+F95+F98+F103+F111+F136+F173+F124+F127</f>
        <v>11455.800000000001</v>
      </c>
      <c r="G9" s="7"/>
    </row>
    <row r="10" spans="1:7" s="8" customFormat="1" ht="15.75">
      <c r="A10" s="41" t="s">
        <v>9</v>
      </c>
      <c r="B10" s="40" t="s">
        <v>8</v>
      </c>
      <c r="C10" s="42" t="s">
        <v>10</v>
      </c>
      <c r="D10" s="43"/>
      <c r="E10" s="43"/>
      <c r="F10" s="115">
        <f>F21+F43+F49</f>
        <v>4015</v>
      </c>
      <c r="G10" s="7"/>
    </row>
    <row r="11" spans="1:7" s="8" customFormat="1" ht="47.25" hidden="1">
      <c r="A11" s="41" t="s">
        <v>11</v>
      </c>
      <c r="B11" s="40" t="s">
        <v>8</v>
      </c>
      <c r="C11" s="42" t="s">
        <v>12</v>
      </c>
      <c r="D11" s="44" t="s">
        <v>13</v>
      </c>
      <c r="E11" s="43"/>
      <c r="F11" s="117">
        <f>F12</f>
        <v>0</v>
      </c>
      <c r="G11" s="7"/>
    </row>
    <row r="12" spans="1:7" s="8" customFormat="1" ht="63" hidden="1">
      <c r="A12" s="45" t="s">
        <v>14</v>
      </c>
      <c r="B12" s="40" t="s">
        <v>8</v>
      </c>
      <c r="C12" s="46" t="s">
        <v>12</v>
      </c>
      <c r="D12" s="47" t="s">
        <v>15</v>
      </c>
      <c r="E12" s="48"/>
      <c r="F12" s="117">
        <f>F13</f>
        <v>0</v>
      </c>
      <c r="G12" s="7"/>
    </row>
    <row r="13" spans="1:7" s="8" customFormat="1" ht="15.75" hidden="1">
      <c r="A13" s="45" t="s">
        <v>16</v>
      </c>
      <c r="B13" s="40" t="s">
        <v>8</v>
      </c>
      <c r="C13" s="46" t="s">
        <v>12</v>
      </c>
      <c r="D13" s="47" t="s">
        <v>17</v>
      </c>
      <c r="E13" s="48"/>
      <c r="F13" s="117">
        <f>F14</f>
        <v>0</v>
      </c>
      <c r="G13" s="7"/>
    </row>
    <row r="14" spans="1:7" s="8" customFormat="1" ht="31.5" hidden="1">
      <c r="A14" s="45" t="s">
        <v>18</v>
      </c>
      <c r="B14" s="40" t="s">
        <v>8</v>
      </c>
      <c r="C14" s="46" t="s">
        <v>12</v>
      </c>
      <c r="D14" s="47" t="s">
        <v>17</v>
      </c>
      <c r="E14" s="48">
        <v>500</v>
      </c>
      <c r="F14" s="117">
        <v>0</v>
      </c>
      <c r="G14" s="7"/>
    </row>
    <row r="15" spans="1:7" s="8" customFormat="1" ht="12.75" customHeight="1" hidden="1">
      <c r="A15" s="49"/>
      <c r="B15" s="40" t="s">
        <v>8</v>
      </c>
      <c r="C15" s="49"/>
      <c r="D15" s="49"/>
      <c r="E15" s="49"/>
      <c r="F15" s="118"/>
      <c r="G15" s="7"/>
    </row>
    <row r="16" spans="1:7" s="8" customFormat="1" ht="15.75" hidden="1">
      <c r="A16" s="49"/>
      <c r="B16" s="40" t="s">
        <v>8</v>
      </c>
      <c r="C16" s="49"/>
      <c r="D16" s="49"/>
      <c r="E16" s="49"/>
      <c r="F16" s="118"/>
      <c r="G16" s="7"/>
    </row>
    <row r="17" spans="1:7" s="8" customFormat="1" ht="15.75" hidden="1">
      <c r="A17" s="49"/>
      <c r="B17" s="40" t="s">
        <v>8</v>
      </c>
      <c r="C17" s="49"/>
      <c r="D17" s="49"/>
      <c r="E17" s="49"/>
      <c r="F17" s="118"/>
      <c r="G17" s="7"/>
    </row>
    <row r="18" spans="1:6" ht="15.75" hidden="1">
      <c r="A18" s="49"/>
      <c r="B18" s="40" t="s">
        <v>8</v>
      </c>
      <c r="C18" s="49"/>
      <c r="D18" s="49"/>
      <c r="E18" s="49"/>
      <c r="F18" s="118"/>
    </row>
    <row r="19" spans="1:6" ht="15.75" hidden="1">
      <c r="A19" s="49"/>
      <c r="B19" s="40" t="s">
        <v>8</v>
      </c>
      <c r="C19" s="49"/>
      <c r="D19" s="49"/>
      <c r="E19" s="49"/>
      <c r="F19" s="118"/>
    </row>
    <row r="20" spans="1:6" ht="15.75" hidden="1">
      <c r="A20" s="49"/>
      <c r="B20" s="40" t="s">
        <v>8</v>
      </c>
      <c r="C20" s="49"/>
      <c r="D20" s="49"/>
      <c r="E20" s="49"/>
      <c r="F20" s="118"/>
    </row>
    <row r="21" spans="1:7" s="89" customFormat="1" ht="63">
      <c r="A21" s="82" t="s">
        <v>19</v>
      </c>
      <c r="B21" s="70" t="s">
        <v>8</v>
      </c>
      <c r="C21" s="86" t="s">
        <v>20</v>
      </c>
      <c r="D21" s="86" t="s">
        <v>13</v>
      </c>
      <c r="E21" s="87"/>
      <c r="F21" s="119">
        <f>F22+F41</f>
        <v>3181.3</v>
      </c>
      <c r="G21" s="88"/>
    </row>
    <row r="22" spans="1:6" ht="47.25">
      <c r="A22" s="45" t="s">
        <v>84</v>
      </c>
      <c r="B22" s="40" t="s">
        <v>8</v>
      </c>
      <c r="C22" s="47" t="s">
        <v>20</v>
      </c>
      <c r="D22" s="47" t="s">
        <v>15</v>
      </c>
      <c r="E22" s="50"/>
      <c r="F22" s="117">
        <f>F23+F28</f>
        <v>3175.3</v>
      </c>
    </row>
    <row r="23" spans="1:6" ht="15.75">
      <c r="A23" s="45" t="s">
        <v>21</v>
      </c>
      <c r="B23" s="40" t="s">
        <v>8</v>
      </c>
      <c r="C23" s="47" t="s">
        <v>20</v>
      </c>
      <c r="D23" s="47" t="s">
        <v>22</v>
      </c>
      <c r="E23" s="47"/>
      <c r="F23" s="117">
        <f>F24+F25+F26+F27</f>
        <v>2596.5</v>
      </c>
    </row>
    <row r="24" spans="1:6" ht="15.75">
      <c r="A24" s="45" t="s">
        <v>99</v>
      </c>
      <c r="B24" s="40" t="s">
        <v>8</v>
      </c>
      <c r="C24" s="47" t="s">
        <v>20</v>
      </c>
      <c r="D24" s="47" t="s">
        <v>22</v>
      </c>
      <c r="E24" s="47" t="s">
        <v>104</v>
      </c>
      <c r="F24" s="117">
        <v>2099.5</v>
      </c>
    </row>
    <row r="25" spans="1:6" ht="31.5">
      <c r="A25" s="45" t="s">
        <v>97</v>
      </c>
      <c r="B25" s="40" t="s">
        <v>8</v>
      </c>
      <c r="C25" s="47" t="s">
        <v>20</v>
      </c>
      <c r="D25" s="47" t="s">
        <v>22</v>
      </c>
      <c r="E25" s="47" t="s">
        <v>98</v>
      </c>
      <c r="F25" s="117">
        <v>131.5</v>
      </c>
    </row>
    <row r="26" spans="1:6" ht="18" customHeight="1">
      <c r="A26" s="45" t="s">
        <v>96</v>
      </c>
      <c r="B26" s="40" t="s">
        <v>8</v>
      </c>
      <c r="C26" s="47" t="s">
        <v>20</v>
      </c>
      <c r="D26" s="47" t="s">
        <v>22</v>
      </c>
      <c r="E26" s="47" t="s">
        <v>92</v>
      </c>
      <c r="F26" s="117">
        <v>363.7</v>
      </c>
    </row>
    <row r="27" spans="1:6" ht="15.75">
      <c r="A27" s="45" t="s">
        <v>100</v>
      </c>
      <c r="B27" s="40" t="s">
        <v>8</v>
      </c>
      <c r="C27" s="47" t="s">
        <v>20</v>
      </c>
      <c r="D27" s="47" t="s">
        <v>22</v>
      </c>
      <c r="E27" s="47" t="s">
        <v>101</v>
      </c>
      <c r="F27" s="117">
        <v>1.8</v>
      </c>
    </row>
    <row r="28" spans="1:6" ht="32.25" customHeight="1">
      <c r="A28" s="45" t="s">
        <v>24</v>
      </c>
      <c r="B28" s="40" t="s">
        <v>8</v>
      </c>
      <c r="C28" s="47" t="s">
        <v>20</v>
      </c>
      <c r="D28" s="47" t="s">
        <v>25</v>
      </c>
      <c r="E28" s="47"/>
      <c r="F28" s="117">
        <f>F29</f>
        <v>578.8</v>
      </c>
    </row>
    <row r="29" spans="1:6" ht="21.75" customHeight="1">
      <c r="A29" s="45" t="s">
        <v>99</v>
      </c>
      <c r="B29" s="40" t="s">
        <v>8</v>
      </c>
      <c r="C29" s="47" t="s">
        <v>20</v>
      </c>
      <c r="D29" s="47" t="s">
        <v>25</v>
      </c>
      <c r="E29" s="47" t="s">
        <v>104</v>
      </c>
      <c r="F29" s="117">
        <v>578.8</v>
      </c>
    </row>
    <row r="30" spans="1:7" s="14" customFormat="1" ht="15.75" hidden="1">
      <c r="A30" s="41" t="s">
        <v>26</v>
      </c>
      <c r="B30" s="40" t="s">
        <v>8</v>
      </c>
      <c r="C30" s="44" t="s">
        <v>27</v>
      </c>
      <c r="D30" s="44" t="s">
        <v>13</v>
      </c>
      <c r="E30" s="43"/>
      <c r="F30" s="116">
        <f>F31</f>
        <v>0</v>
      </c>
      <c r="G30" s="13"/>
    </row>
    <row r="31" spans="1:7" s="14" customFormat="1" ht="31.5" hidden="1">
      <c r="A31" s="45" t="s">
        <v>28</v>
      </c>
      <c r="B31" s="40" t="s">
        <v>8</v>
      </c>
      <c r="C31" s="47" t="s">
        <v>27</v>
      </c>
      <c r="D31" s="47" t="s">
        <v>29</v>
      </c>
      <c r="E31" s="50"/>
      <c r="F31" s="117">
        <f>F32</f>
        <v>0</v>
      </c>
      <c r="G31" s="13"/>
    </row>
    <row r="32" spans="1:7" s="14" customFormat="1" ht="47.25" hidden="1">
      <c r="A32" s="45" t="s">
        <v>30</v>
      </c>
      <c r="B32" s="40" t="s">
        <v>8</v>
      </c>
      <c r="C32" s="47" t="s">
        <v>27</v>
      </c>
      <c r="D32" s="47" t="s">
        <v>31</v>
      </c>
      <c r="E32" s="51"/>
      <c r="F32" s="117">
        <f>F33</f>
        <v>0</v>
      </c>
      <c r="G32" s="13"/>
    </row>
    <row r="33" spans="1:7" s="14" customFormat="1" ht="31.5" hidden="1">
      <c r="A33" s="45" t="s">
        <v>32</v>
      </c>
      <c r="B33" s="40" t="s">
        <v>8</v>
      </c>
      <c r="C33" s="47" t="s">
        <v>27</v>
      </c>
      <c r="D33" s="47" t="s">
        <v>31</v>
      </c>
      <c r="E33" s="51" t="s">
        <v>23</v>
      </c>
      <c r="F33" s="117"/>
      <c r="G33" s="13"/>
    </row>
    <row r="34" spans="1:7" s="14" customFormat="1" ht="15.75" hidden="1">
      <c r="A34" s="49"/>
      <c r="B34" s="40" t="s">
        <v>8</v>
      </c>
      <c r="C34" s="49"/>
      <c r="D34" s="49"/>
      <c r="E34" s="49"/>
      <c r="F34" s="118"/>
      <c r="G34" s="13"/>
    </row>
    <row r="35" spans="1:7" s="15" customFormat="1" ht="15.75" hidden="1">
      <c r="A35" s="49"/>
      <c r="B35" s="40" t="s">
        <v>8</v>
      </c>
      <c r="C35" s="49"/>
      <c r="D35" s="49"/>
      <c r="E35" s="49"/>
      <c r="F35" s="118"/>
      <c r="G35" s="3"/>
    </row>
    <row r="36" spans="1:7" s="14" customFormat="1" ht="15.75" hidden="1">
      <c r="A36" s="49"/>
      <c r="B36" s="40" t="s">
        <v>8</v>
      </c>
      <c r="C36" s="49"/>
      <c r="D36" s="49"/>
      <c r="E36" s="49"/>
      <c r="F36" s="118"/>
      <c r="G36" s="13"/>
    </row>
    <row r="37" spans="1:7" s="14" customFormat="1" ht="15.75" hidden="1">
      <c r="A37" s="41" t="s">
        <v>33</v>
      </c>
      <c r="B37" s="40" t="s">
        <v>8</v>
      </c>
      <c r="C37" s="44" t="s">
        <v>34</v>
      </c>
      <c r="D37" s="44" t="s">
        <v>13</v>
      </c>
      <c r="E37" s="43"/>
      <c r="F37" s="116">
        <f>F38</f>
        <v>0</v>
      </c>
      <c r="G37" s="13"/>
    </row>
    <row r="38" spans="1:7" s="14" customFormat="1" ht="15.75" hidden="1">
      <c r="A38" s="45" t="s">
        <v>33</v>
      </c>
      <c r="B38" s="40" t="s">
        <v>8</v>
      </c>
      <c r="C38" s="47" t="s">
        <v>34</v>
      </c>
      <c r="D38" s="47" t="s">
        <v>35</v>
      </c>
      <c r="E38" s="50"/>
      <c r="F38" s="117">
        <f>F39</f>
        <v>0</v>
      </c>
      <c r="G38" s="13"/>
    </row>
    <row r="39" spans="1:7" s="14" customFormat="1" ht="12.75" customHeight="1" hidden="1">
      <c r="A39" s="45" t="s">
        <v>36</v>
      </c>
      <c r="B39" s="40" t="s">
        <v>8</v>
      </c>
      <c r="C39" s="47" t="s">
        <v>34</v>
      </c>
      <c r="D39" s="47" t="s">
        <v>37</v>
      </c>
      <c r="E39" s="51"/>
      <c r="F39" s="117">
        <f>F40</f>
        <v>0</v>
      </c>
      <c r="G39" s="13"/>
    </row>
    <row r="40" spans="1:7" s="14" customFormat="1" ht="15.75" hidden="1">
      <c r="A40" s="45" t="s">
        <v>38</v>
      </c>
      <c r="B40" s="40" t="s">
        <v>8</v>
      </c>
      <c r="C40" s="47" t="s">
        <v>34</v>
      </c>
      <c r="D40" s="47" t="s">
        <v>37</v>
      </c>
      <c r="E40" s="51" t="s">
        <v>39</v>
      </c>
      <c r="F40" s="117"/>
      <c r="G40" s="13"/>
    </row>
    <row r="41" spans="1:7" s="14" customFormat="1" ht="31.5">
      <c r="A41" s="45" t="s">
        <v>117</v>
      </c>
      <c r="B41" s="40" t="s">
        <v>8</v>
      </c>
      <c r="C41" s="47" t="s">
        <v>20</v>
      </c>
      <c r="D41" s="47" t="s">
        <v>118</v>
      </c>
      <c r="E41" s="51"/>
      <c r="F41" s="117">
        <f>F42</f>
        <v>6</v>
      </c>
      <c r="G41" s="13"/>
    </row>
    <row r="42" spans="1:7" s="14" customFormat="1" ht="15.75">
      <c r="A42" s="45" t="s">
        <v>112</v>
      </c>
      <c r="B42" s="40" t="s">
        <v>8</v>
      </c>
      <c r="C42" s="47" t="s">
        <v>20</v>
      </c>
      <c r="D42" s="47" t="s">
        <v>118</v>
      </c>
      <c r="E42" s="51" t="s">
        <v>92</v>
      </c>
      <c r="F42" s="117">
        <v>6</v>
      </c>
      <c r="G42" s="13"/>
    </row>
    <row r="43" spans="1:7" s="85" customFormat="1" ht="15.75">
      <c r="A43" s="90" t="s">
        <v>131</v>
      </c>
      <c r="B43" s="97" t="s">
        <v>8</v>
      </c>
      <c r="C43" s="91" t="s">
        <v>70</v>
      </c>
      <c r="D43" s="114"/>
      <c r="E43" s="143"/>
      <c r="F43" s="138">
        <f>F46</f>
        <v>20</v>
      </c>
      <c r="G43" s="84"/>
    </row>
    <row r="44" spans="1:7" s="15" customFormat="1" ht="15.75" hidden="1">
      <c r="A44" s="100"/>
      <c r="B44" s="68" t="s">
        <v>8</v>
      </c>
      <c r="C44" s="91" t="s">
        <v>126</v>
      </c>
      <c r="D44" s="53" t="s">
        <v>129</v>
      </c>
      <c r="E44" s="100"/>
      <c r="F44" s="126"/>
      <c r="G44" s="3"/>
    </row>
    <row r="45" spans="1:7" s="14" customFormat="1" ht="15.75" hidden="1">
      <c r="A45" s="100"/>
      <c r="B45" s="68" t="s">
        <v>8</v>
      </c>
      <c r="C45" s="91" t="s">
        <v>127</v>
      </c>
      <c r="D45" s="53" t="s">
        <v>130</v>
      </c>
      <c r="E45" s="100"/>
      <c r="F45" s="126"/>
      <c r="G45" s="13"/>
    </row>
    <row r="46" spans="1:7" s="14" customFormat="1" ht="15.75">
      <c r="A46" s="146" t="s">
        <v>128</v>
      </c>
      <c r="B46" s="147" t="s">
        <v>8</v>
      </c>
      <c r="C46" s="148" t="s">
        <v>70</v>
      </c>
      <c r="D46" s="53" t="s">
        <v>37</v>
      </c>
      <c r="E46" s="146"/>
      <c r="F46" s="149">
        <f>F47+F48</f>
        <v>20</v>
      </c>
      <c r="G46" s="13"/>
    </row>
    <row r="47" spans="1:7" s="14" customFormat="1" ht="15.75">
      <c r="A47" s="102" t="s">
        <v>112</v>
      </c>
      <c r="B47" s="68" t="s">
        <v>8</v>
      </c>
      <c r="C47" s="145" t="s">
        <v>70</v>
      </c>
      <c r="D47" s="56" t="s">
        <v>37</v>
      </c>
      <c r="E47" s="102">
        <v>244</v>
      </c>
      <c r="F47" s="120">
        <v>15</v>
      </c>
      <c r="G47" s="13"/>
    </row>
    <row r="48" spans="1:7" s="14" customFormat="1" ht="15.75">
      <c r="A48" s="102" t="s">
        <v>100</v>
      </c>
      <c r="B48" s="68" t="s">
        <v>8</v>
      </c>
      <c r="C48" s="145" t="s">
        <v>70</v>
      </c>
      <c r="D48" s="56" t="s">
        <v>37</v>
      </c>
      <c r="E48" s="102">
        <v>852</v>
      </c>
      <c r="F48" s="120">
        <v>5</v>
      </c>
      <c r="G48" s="13"/>
    </row>
    <row r="49" spans="1:7" s="14" customFormat="1" ht="15.75">
      <c r="A49" s="150" t="s">
        <v>132</v>
      </c>
      <c r="B49" s="97" t="s">
        <v>8</v>
      </c>
      <c r="C49" s="91" t="s">
        <v>70</v>
      </c>
      <c r="D49" s="91" t="s">
        <v>13</v>
      </c>
      <c r="E49" s="144"/>
      <c r="F49" s="166">
        <f>F50+F52+F58+F56</f>
        <v>813.7</v>
      </c>
      <c r="G49" s="13"/>
    </row>
    <row r="50" spans="1:7" s="14" customFormat="1" ht="31.5">
      <c r="A50" s="101" t="s">
        <v>119</v>
      </c>
      <c r="B50" s="68" t="s">
        <v>8</v>
      </c>
      <c r="C50" s="56" t="s">
        <v>70</v>
      </c>
      <c r="D50" s="103" t="s">
        <v>120</v>
      </c>
      <c r="E50" s="102"/>
      <c r="F50" s="120">
        <f>F51</f>
        <v>25.9</v>
      </c>
      <c r="G50" s="13"/>
    </row>
    <row r="51" spans="1:7" s="14" customFormat="1" ht="15.75">
      <c r="A51" s="139" t="s">
        <v>112</v>
      </c>
      <c r="B51" s="140" t="s">
        <v>8</v>
      </c>
      <c r="C51" s="61" t="s">
        <v>70</v>
      </c>
      <c r="D51" s="141" t="s">
        <v>120</v>
      </c>
      <c r="E51" s="139">
        <v>244</v>
      </c>
      <c r="F51" s="142">
        <v>25.9</v>
      </c>
      <c r="G51" s="13"/>
    </row>
    <row r="52" spans="1:7" s="14" customFormat="1" ht="31.5">
      <c r="A52" s="60" t="s">
        <v>67</v>
      </c>
      <c r="B52" s="93" t="s">
        <v>8</v>
      </c>
      <c r="C52" s="61" t="s">
        <v>70</v>
      </c>
      <c r="D52" s="61" t="s">
        <v>62</v>
      </c>
      <c r="E52" s="99"/>
      <c r="F52" s="121">
        <f>F53</f>
        <v>402.6</v>
      </c>
      <c r="G52" s="13"/>
    </row>
    <row r="53" spans="1:7" s="14" customFormat="1" ht="15.75">
      <c r="A53" s="45" t="s">
        <v>40</v>
      </c>
      <c r="B53" s="40" t="s">
        <v>8</v>
      </c>
      <c r="C53" s="47" t="s">
        <v>70</v>
      </c>
      <c r="D53" s="47" t="s">
        <v>103</v>
      </c>
      <c r="E53" s="50"/>
      <c r="F53" s="117">
        <f>F54+F55</f>
        <v>402.6</v>
      </c>
      <c r="G53" s="13"/>
    </row>
    <row r="54" spans="1:7" s="14" customFormat="1" ht="15.75">
      <c r="A54" s="45" t="s">
        <v>96</v>
      </c>
      <c r="B54" s="40" t="s">
        <v>8</v>
      </c>
      <c r="C54" s="47" t="s">
        <v>70</v>
      </c>
      <c r="D54" s="47" t="s">
        <v>103</v>
      </c>
      <c r="E54" s="50">
        <v>244</v>
      </c>
      <c r="F54" s="117">
        <v>399.6</v>
      </c>
      <c r="G54" s="13"/>
    </row>
    <row r="55" spans="1:7" s="14" customFormat="1" ht="15.75">
      <c r="A55" s="60" t="s">
        <v>100</v>
      </c>
      <c r="B55" s="40" t="s">
        <v>8</v>
      </c>
      <c r="C55" s="61" t="s">
        <v>70</v>
      </c>
      <c r="D55" s="61" t="s">
        <v>103</v>
      </c>
      <c r="E55" s="99">
        <v>852</v>
      </c>
      <c r="F55" s="121">
        <v>3</v>
      </c>
      <c r="G55" s="13"/>
    </row>
    <row r="56" spans="1:7" s="14" customFormat="1" ht="47.25">
      <c r="A56" s="60" t="s">
        <v>143</v>
      </c>
      <c r="B56" s="40" t="s">
        <v>8</v>
      </c>
      <c r="C56" s="61" t="s">
        <v>70</v>
      </c>
      <c r="D56" s="61" t="s">
        <v>144</v>
      </c>
      <c r="E56" s="99"/>
      <c r="F56" s="121">
        <f>F57</f>
        <v>186.2</v>
      </c>
      <c r="G56" s="13"/>
    </row>
    <row r="57" spans="1:7" s="14" customFormat="1" ht="15.75">
      <c r="A57" s="60" t="s">
        <v>112</v>
      </c>
      <c r="B57" s="40" t="s">
        <v>8</v>
      </c>
      <c r="C57" s="61" t="s">
        <v>70</v>
      </c>
      <c r="D57" s="61" t="s">
        <v>144</v>
      </c>
      <c r="E57" s="99">
        <v>244</v>
      </c>
      <c r="F57" s="121">
        <v>186.2</v>
      </c>
      <c r="G57" s="13"/>
    </row>
    <row r="58" spans="1:7" s="14" customFormat="1" ht="54.75" customHeight="1">
      <c r="A58" s="60" t="s">
        <v>133</v>
      </c>
      <c r="B58" s="40" t="s">
        <v>8</v>
      </c>
      <c r="C58" s="61" t="s">
        <v>70</v>
      </c>
      <c r="D58" s="61" t="s">
        <v>134</v>
      </c>
      <c r="E58" s="99"/>
      <c r="F58" s="121">
        <f>F59</f>
        <v>199</v>
      </c>
      <c r="G58" s="13"/>
    </row>
    <row r="59" spans="1:7" s="14" customFormat="1" ht="15.75">
      <c r="A59" s="60" t="s">
        <v>112</v>
      </c>
      <c r="B59" s="40" t="s">
        <v>8</v>
      </c>
      <c r="C59" s="61" t="s">
        <v>70</v>
      </c>
      <c r="D59" s="61" t="s">
        <v>134</v>
      </c>
      <c r="E59" s="99">
        <v>244</v>
      </c>
      <c r="F59" s="121">
        <v>199</v>
      </c>
      <c r="G59" s="13"/>
    </row>
    <row r="60" spans="1:7" s="85" customFormat="1" ht="15.75">
      <c r="A60" s="79" t="s">
        <v>63</v>
      </c>
      <c r="B60" s="70" t="s">
        <v>8</v>
      </c>
      <c r="C60" s="80" t="s">
        <v>41</v>
      </c>
      <c r="D60" s="80"/>
      <c r="E60" s="83"/>
      <c r="F60" s="122">
        <f>F61</f>
        <v>73.4</v>
      </c>
      <c r="G60" s="84"/>
    </row>
    <row r="61" spans="1:7" s="14" customFormat="1" ht="15.75">
      <c r="A61" s="45" t="s">
        <v>64</v>
      </c>
      <c r="B61" s="40" t="s">
        <v>8</v>
      </c>
      <c r="C61" s="44" t="s">
        <v>61</v>
      </c>
      <c r="D61" s="44" t="s">
        <v>13</v>
      </c>
      <c r="E61" s="50"/>
      <c r="F61" s="116">
        <f>F62</f>
        <v>73.4</v>
      </c>
      <c r="G61" s="13"/>
    </row>
    <row r="62" spans="1:7" s="14" customFormat="1" ht="31.5">
      <c r="A62" s="45" t="s">
        <v>60</v>
      </c>
      <c r="B62" s="40" t="s">
        <v>8</v>
      </c>
      <c r="C62" s="47" t="s">
        <v>61</v>
      </c>
      <c r="D62" s="47" t="s">
        <v>65</v>
      </c>
      <c r="E62" s="50"/>
      <c r="F62" s="117">
        <f>F63+F64+F87+F88</f>
        <v>73.4</v>
      </c>
      <c r="G62" s="13"/>
    </row>
    <row r="63" spans="1:7" s="14" customFormat="1" ht="15.75">
      <c r="A63" s="52" t="s">
        <v>99</v>
      </c>
      <c r="B63" s="67" t="s">
        <v>8</v>
      </c>
      <c r="C63" s="53" t="s">
        <v>61</v>
      </c>
      <c r="D63" s="53" t="s">
        <v>65</v>
      </c>
      <c r="E63" s="104">
        <v>111</v>
      </c>
      <c r="F63" s="123">
        <v>65.6</v>
      </c>
      <c r="G63" s="13"/>
    </row>
    <row r="64" spans="1:7" s="14" customFormat="1" ht="15.75">
      <c r="A64" s="55" t="s">
        <v>111</v>
      </c>
      <c r="B64" s="68" t="s">
        <v>8</v>
      </c>
      <c r="C64" s="56" t="s">
        <v>61</v>
      </c>
      <c r="D64" s="56" t="s">
        <v>65</v>
      </c>
      <c r="E64" s="107">
        <v>112</v>
      </c>
      <c r="F64" s="124">
        <v>0.9</v>
      </c>
      <c r="G64" s="13"/>
    </row>
    <row r="65" spans="1:7" s="14" customFormat="1" ht="47.25" hidden="1">
      <c r="A65" s="108" t="s">
        <v>42</v>
      </c>
      <c r="B65" s="68" t="s">
        <v>8</v>
      </c>
      <c r="C65" s="109" t="s">
        <v>43</v>
      </c>
      <c r="D65" s="109" t="s">
        <v>13</v>
      </c>
      <c r="E65" s="110"/>
      <c r="F65" s="125">
        <f>F66</f>
        <v>0</v>
      </c>
      <c r="G65" s="13"/>
    </row>
    <row r="66" spans="1:7" s="14" customFormat="1" ht="47.25" hidden="1">
      <c r="A66" s="55" t="s">
        <v>44</v>
      </c>
      <c r="B66" s="68" t="s">
        <v>8</v>
      </c>
      <c r="C66" s="56" t="s">
        <v>43</v>
      </c>
      <c r="D66" s="56" t="s">
        <v>45</v>
      </c>
      <c r="E66" s="64"/>
      <c r="F66" s="124">
        <f>F67</f>
        <v>0</v>
      </c>
      <c r="G66" s="13"/>
    </row>
    <row r="67" spans="1:7" s="14" customFormat="1" ht="31.5" hidden="1">
      <c r="A67" s="55" t="s">
        <v>18</v>
      </c>
      <c r="B67" s="68" t="s">
        <v>8</v>
      </c>
      <c r="C67" s="56" t="s">
        <v>43</v>
      </c>
      <c r="D67" s="56" t="s">
        <v>45</v>
      </c>
      <c r="E67" s="95" t="s">
        <v>23</v>
      </c>
      <c r="F67" s="124"/>
      <c r="G67" s="13"/>
    </row>
    <row r="68" spans="1:7" s="14" customFormat="1" ht="15.75" hidden="1">
      <c r="A68" s="100"/>
      <c r="B68" s="68" t="s">
        <v>8</v>
      </c>
      <c r="C68" s="100"/>
      <c r="D68" s="100"/>
      <c r="E68" s="100"/>
      <c r="F68" s="126"/>
      <c r="G68" s="13"/>
    </row>
    <row r="69" spans="1:7" s="14" customFormat="1" ht="15.75" hidden="1">
      <c r="A69" s="100"/>
      <c r="B69" s="68" t="s">
        <v>8</v>
      </c>
      <c r="C69" s="100"/>
      <c r="D69" s="100"/>
      <c r="E69" s="100"/>
      <c r="F69" s="126"/>
      <c r="G69" s="13"/>
    </row>
    <row r="70" spans="1:7" s="14" customFormat="1" ht="15.75" hidden="1">
      <c r="A70" s="100"/>
      <c r="B70" s="68" t="s">
        <v>8</v>
      </c>
      <c r="C70" s="100"/>
      <c r="D70" s="100"/>
      <c r="E70" s="100"/>
      <c r="F70" s="126"/>
      <c r="G70" s="13"/>
    </row>
    <row r="71" spans="1:7" s="14" customFormat="1" ht="12.75" customHeight="1" hidden="1">
      <c r="A71" s="100"/>
      <c r="B71" s="68" t="s">
        <v>8</v>
      </c>
      <c r="C71" s="100"/>
      <c r="D71" s="100"/>
      <c r="E71" s="100"/>
      <c r="F71" s="126"/>
      <c r="G71" s="13"/>
    </row>
    <row r="72" spans="1:7" s="14" customFormat="1" ht="15.75" hidden="1">
      <c r="A72" s="100"/>
      <c r="B72" s="68" t="s">
        <v>8</v>
      </c>
      <c r="C72" s="100"/>
      <c r="D72" s="100"/>
      <c r="E72" s="100"/>
      <c r="F72" s="126"/>
      <c r="G72" s="13"/>
    </row>
    <row r="73" spans="1:7" s="14" customFormat="1" ht="15.75" hidden="1">
      <c r="A73" s="100"/>
      <c r="B73" s="68" t="s">
        <v>8</v>
      </c>
      <c r="C73" s="100"/>
      <c r="D73" s="100"/>
      <c r="E73" s="100"/>
      <c r="F73" s="126"/>
      <c r="G73" s="13"/>
    </row>
    <row r="74" spans="1:7" s="14" customFormat="1" ht="15.75" hidden="1">
      <c r="A74" s="100"/>
      <c r="B74" s="68" t="s">
        <v>8</v>
      </c>
      <c r="C74" s="100"/>
      <c r="D74" s="100"/>
      <c r="E74" s="100"/>
      <c r="F74" s="126"/>
      <c r="G74" s="13"/>
    </row>
    <row r="75" spans="1:7" s="15" customFormat="1" ht="15.75" hidden="1">
      <c r="A75" s="100"/>
      <c r="B75" s="68" t="s">
        <v>8</v>
      </c>
      <c r="C75" s="100"/>
      <c r="D75" s="100"/>
      <c r="E75" s="100"/>
      <c r="F75" s="126"/>
      <c r="G75" s="3"/>
    </row>
    <row r="76" spans="1:7" s="14" customFormat="1" ht="15.75" hidden="1">
      <c r="A76" s="100"/>
      <c r="B76" s="68" t="s">
        <v>8</v>
      </c>
      <c r="C76" s="100"/>
      <c r="D76" s="100"/>
      <c r="E76" s="100"/>
      <c r="F76" s="126"/>
      <c r="G76" s="13"/>
    </row>
    <row r="77" spans="1:7" s="14" customFormat="1" ht="15.75" hidden="1">
      <c r="A77" s="100"/>
      <c r="B77" s="68" t="s">
        <v>8</v>
      </c>
      <c r="C77" s="100"/>
      <c r="D77" s="100"/>
      <c r="E77" s="100"/>
      <c r="F77" s="126"/>
      <c r="G77" s="13"/>
    </row>
    <row r="78" spans="1:7" s="14" customFormat="1" ht="15.75" hidden="1">
      <c r="A78" s="100"/>
      <c r="B78" s="68" t="s">
        <v>8</v>
      </c>
      <c r="C78" s="100"/>
      <c r="D78" s="100"/>
      <c r="E78" s="100"/>
      <c r="F78" s="126"/>
      <c r="G78" s="13"/>
    </row>
    <row r="79" spans="1:7" s="14" customFormat="1" ht="12.75" customHeight="1" hidden="1">
      <c r="A79" s="100"/>
      <c r="B79" s="68" t="s">
        <v>8</v>
      </c>
      <c r="C79" s="100"/>
      <c r="D79" s="100"/>
      <c r="E79" s="100"/>
      <c r="F79" s="126"/>
      <c r="G79" s="13"/>
    </row>
    <row r="80" spans="1:7" s="14" customFormat="1" ht="15.75" hidden="1">
      <c r="A80" s="100"/>
      <c r="B80" s="68" t="s">
        <v>8</v>
      </c>
      <c r="C80" s="100"/>
      <c r="D80" s="100"/>
      <c r="E80" s="100"/>
      <c r="F80" s="126"/>
      <c r="G80" s="13"/>
    </row>
    <row r="81" spans="1:7" s="14" customFormat="1" ht="15.75" hidden="1">
      <c r="A81" s="100"/>
      <c r="B81" s="68" t="s">
        <v>8</v>
      </c>
      <c r="C81" s="100"/>
      <c r="D81" s="100"/>
      <c r="E81" s="100"/>
      <c r="F81" s="126"/>
      <c r="G81" s="13"/>
    </row>
    <row r="82" spans="1:7" s="14" customFormat="1" ht="15.75" hidden="1">
      <c r="A82" s="100"/>
      <c r="B82" s="68" t="s">
        <v>8</v>
      </c>
      <c r="C82" s="100"/>
      <c r="D82" s="100"/>
      <c r="E82" s="100"/>
      <c r="F82" s="126"/>
      <c r="G82" s="13"/>
    </row>
    <row r="83" spans="1:7" s="18" customFormat="1" ht="15.75" hidden="1">
      <c r="A83" s="100"/>
      <c r="B83" s="68" t="s">
        <v>8</v>
      </c>
      <c r="C83" s="100"/>
      <c r="D83" s="100"/>
      <c r="E83" s="100"/>
      <c r="F83" s="126"/>
      <c r="G83" s="17"/>
    </row>
    <row r="84" spans="1:7" s="20" customFormat="1" ht="12.75" customHeight="1" hidden="1">
      <c r="A84" s="100"/>
      <c r="B84" s="68" t="s">
        <v>8</v>
      </c>
      <c r="C84" s="100"/>
      <c r="D84" s="100"/>
      <c r="E84" s="100"/>
      <c r="F84" s="126"/>
      <c r="G84" s="19"/>
    </row>
    <row r="85" spans="1:7" s="20" customFormat="1" ht="12.75" customHeight="1" hidden="1">
      <c r="A85" s="100"/>
      <c r="B85" s="68" t="s">
        <v>8</v>
      </c>
      <c r="C85" s="100"/>
      <c r="D85" s="100"/>
      <c r="E85" s="100"/>
      <c r="F85" s="126"/>
      <c r="G85" s="19"/>
    </row>
    <row r="86" spans="1:7" s="20" customFormat="1" ht="12.75" customHeight="1" hidden="1">
      <c r="A86" s="100"/>
      <c r="B86" s="68" t="s">
        <v>8</v>
      </c>
      <c r="C86" s="100"/>
      <c r="D86" s="100"/>
      <c r="E86" s="100"/>
      <c r="F86" s="126"/>
      <c r="G86" s="19"/>
    </row>
    <row r="87" spans="1:7" s="20" customFormat="1" ht="28.5" customHeight="1">
      <c r="A87" s="101" t="s">
        <v>97</v>
      </c>
      <c r="B87" s="68" t="s">
        <v>8</v>
      </c>
      <c r="C87" s="56" t="s">
        <v>61</v>
      </c>
      <c r="D87" s="56" t="s">
        <v>65</v>
      </c>
      <c r="E87" s="111">
        <v>242</v>
      </c>
      <c r="F87" s="120">
        <v>3.9</v>
      </c>
      <c r="G87" s="19"/>
    </row>
    <row r="88" spans="1:7" s="20" customFormat="1" ht="18" customHeight="1">
      <c r="A88" s="55" t="s">
        <v>96</v>
      </c>
      <c r="B88" s="68" t="s">
        <v>8</v>
      </c>
      <c r="C88" s="56" t="s">
        <v>61</v>
      </c>
      <c r="D88" s="56" t="s">
        <v>65</v>
      </c>
      <c r="E88" s="107">
        <v>244</v>
      </c>
      <c r="F88" s="120">
        <v>3</v>
      </c>
      <c r="G88" s="19"/>
    </row>
    <row r="89" spans="1:7" s="74" customFormat="1" ht="30.75" customHeight="1">
      <c r="A89" s="79" t="s">
        <v>85</v>
      </c>
      <c r="B89" s="76" t="s">
        <v>8</v>
      </c>
      <c r="C89" s="105" t="s">
        <v>43</v>
      </c>
      <c r="D89" s="105" t="s">
        <v>80</v>
      </c>
      <c r="E89" s="106"/>
      <c r="F89" s="127">
        <f>F90</f>
        <v>53.1</v>
      </c>
      <c r="G89" s="73"/>
    </row>
    <row r="90" spans="1:7" s="20" customFormat="1" ht="30.75" customHeight="1">
      <c r="A90" s="45" t="s">
        <v>86</v>
      </c>
      <c r="B90" s="40" t="s">
        <v>8</v>
      </c>
      <c r="C90" s="62" t="s">
        <v>43</v>
      </c>
      <c r="D90" s="62" t="s">
        <v>45</v>
      </c>
      <c r="E90" s="63"/>
      <c r="F90" s="120">
        <f>F91</f>
        <v>53.1</v>
      </c>
      <c r="G90" s="19"/>
    </row>
    <row r="91" spans="1:7" s="20" customFormat="1" ht="30.75" customHeight="1">
      <c r="A91" s="92" t="s">
        <v>97</v>
      </c>
      <c r="B91" s="40" t="s">
        <v>8</v>
      </c>
      <c r="C91" s="62" t="s">
        <v>43</v>
      </c>
      <c r="D91" s="62" t="s">
        <v>45</v>
      </c>
      <c r="E91" s="63" t="s">
        <v>92</v>
      </c>
      <c r="F91" s="120">
        <v>53.1</v>
      </c>
      <c r="G91" s="19"/>
    </row>
    <row r="92" spans="1:7" s="74" customFormat="1" ht="18.75" customHeight="1">
      <c r="A92" s="79" t="s">
        <v>78</v>
      </c>
      <c r="B92" s="70" t="s">
        <v>8</v>
      </c>
      <c r="C92" s="77" t="s">
        <v>93</v>
      </c>
      <c r="D92" s="80" t="s">
        <v>94</v>
      </c>
      <c r="E92" s="81"/>
      <c r="F92" s="128">
        <f>F93+F94</f>
        <v>1205</v>
      </c>
      <c r="G92" s="73"/>
    </row>
    <row r="93" spans="1:7" s="20" customFormat="1" ht="18.75" customHeight="1">
      <c r="A93" s="52" t="s">
        <v>96</v>
      </c>
      <c r="B93" s="67" t="s">
        <v>8</v>
      </c>
      <c r="C93" s="53" t="s">
        <v>93</v>
      </c>
      <c r="D93" s="53" t="s">
        <v>94</v>
      </c>
      <c r="E93" s="53" t="s">
        <v>92</v>
      </c>
      <c r="F93" s="129">
        <v>903</v>
      </c>
      <c r="G93" s="19"/>
    </row>
    <row r="94" spans="1:7" s="20" customFormat="1" ht="34.5" customHeight="1">
      <c r="A94" s="52" t="s">
        <v>135</v>
      </c>
      <c r="B94" s="67" t="s">
        <v>8</v>
      </c>
      <c r="C94" s="53" t="s">
        <v>93</v>
      </c>
      <c r="D94" s="53" t="s">
        <v>136</v>
      </c>
      <c r="E94" s="53" t="s">
        <v>92</v>
      </c>
      <c r="F94" s="129">
        <v>302</v>
      </c>
      <c r="G94" s="19"/>
    </row>
    <row r="95" spans="1:7" s="74" customFormat="1" ht="18.75" customHeight="1">
      <c r="A95" s="69" t="s">
        <v>114</v>
      </c>
      <c r="B95" s="71" t="s">
        <v>8</v>
      </c>
      <c r="C95" s="71" t="s">
        <v>115</v>
      </c>
      <c r="D95" s="114"/>
      <c r="E95" s="114"/>
      <c r="F95" s="130">
        <f>F96</f>
        <v>848.9</v>
      </c>
      <c r="G95" s="73"/>
    </row>
    <row r="96" spans="1:7" s="20" customFormat="1" ht="34.5" customHeight="1">
      <c r="A96" s="94" t="s">
        <v>124</v>
      </c>
      <c r="B96" s="95" t="s">
        <v>8</v>
      </c>
      <c r="C96" s="95" t="s">
        <v>115</v>
      </c>
      <c r="D96" s="95" t="s">
        <v>125</v>
      </c>
      <c r="E96" s="95"/>
      <c r="F96" s="131">
        <f>F97</f>
        <v>848.9</v>
      </c>
      <c r="G96" s="19"/>
    </row>
    <row r="97" spans="1:7" s="20" customFormat="1" ht="32.25" customHeight="1">
      <c r="A97" s="94" t="s">
        <v>116</v>
      </c>
      <c r="B97" s="95" t="s">
        <v>8</v>
      </c>
      <c r="C97" s="95" t="s">
        <v>115</v>
      </c>
      <c r="D97" s="95" t="s">
        <v>125</v>
      </c>
      <c r="E97" s="95" t="s">
        <v>92</v>
      </c>
      <c r="F97" s="131">
        <v>848.9</v>
      </c>
      <c r="G97" s="19"/>
    </row>
    <row r="98" spans="1:7" s="74" customFormat="1" ht="15.75" customHeight="1">
      <c r="A98" s="96" t="s">
        <v>46</v>
      </c>
      <c r="B98" s="97" t="s">
        <v>8</v>
      </c>
      <c r="C98" s="72" t="s">
        <v>55</v>
      </c>
      <c r="D98" s="72" t="s">
        <v>13</v>
      </c>
      <c r="E98" s="98"/>
      <c r="F98" s="132">
        <f>F99+F101</f>
        <v>92</v>
      </c>
      <c r="G98" s="73"/>
    </row>
    <row r="99" spans="1:7" s="20" customFormat="1" ht="31.5" customHeight="1">
      <c r="A99" s="60" t="s">
        <v>87</v>
      </c>
      <c r="B99" s="93" t="s">
        <v>8</v>
      </c>
      <c r="C99" s="61" t="s">
        <v>55</v>
      </c>
      <c r="D99" s="61" t="s">
        <v>74</v>
      </c>
      <c r="E99" s="61"/>
      <c r="F99" s="133">
        <f>F100</f>
        <v>82</v>
      </c>
      <c r="G99" s="19"/>
    </row>
    <row r="100" spans="1:7" s="20" customFormat="1" ht="30" customHeight="1">
      <c r="A100" s="52" t="s">
        <v>102</v>
      </c>
      <c r="B100" s="67" t="s">
        <v>8</v>
      </c>
      <c r="C100" s="53" t="s">
        <v>55</v>
      </c>
      <c r="D100" s="53" t="s">
        <v>74</v>
      </c>
      <c r="E100" s="53" t="s">
        <v>92</v>
      </c>
      <c r="F100" s="129">
        <v>82</v>
      </c>
      <c r="G100" s="19"/>
    </row>
    <row r="101" spans="1:7" s="20" customFormat="1" ht="15.75">
      <c r="A101" s="55" t="s">
        <v>121</v>
      </c>
      <c r="B101" s="68" t="s">
        <v>8</v>
      </c>
      <c r="C101" s="56" t="s">
        <v>55</v>
      </c>
      <c r="D101" s="56" t="s">
        <v>74</v>
      </c>
      <c r="E101" s="56"/>
      <c r="F101" s="131">
        <f>F102</f>
        <v>10</v>
      </c>
      <c r="G101" s="19"/>
    </row>
    <row r="102" spans="1:7" s="20" customFormat="1" ht="30" customHeight="1">
      <c r="A102" s="55" t="s">
        <v>123</v>
      </c>
      <c r="B102" s="68" t="s">
        <v>8</v>
      </c>
      <c r="C102" s="56" t="s">
        <v>55</v>
      </c>
      <c r="D102" s="56" t="s">
        <v>74</v>
      </c>
      <c r="E102" s="56" t="s">
        <v>122</v>
      </c>
      <c r="F102" s="131">
        <v>10</v>
      </c>
      <c r="G102" s="19"/>
    </row>
    <row r="103" spans="1:7" s="74" customFormat="1" ht="18" customHeight="1">
      <c r="A103" s="90" t="s">
        <v>81</v>
      </c>
      <c r="B103" s="97" t="s">
        <v>8</v>
      </c>
      <c r="C103" s="91" t="s">
        <v>82</v>
      </c>
      <c r="D103" s="72" t="s">
        <v>13</v>
      </c>
      <c r="E103" s="91"/>
      <c r="F103" s="134">
        <f>F104+F106+F108</f>
        <v>354.6</v>
      </c>
      <c r="G103" s="73"/>
    </row>
    <row r="104" spans="1:7" s="74" customFormat="1" ht="18" customHeight="1">
      <c r="A104" s="94" t="s">
        <v>128</v>
      </c>
      <c r="B104" s="95" t="s">
        <v>8</v>
      </c>
      <c r="C104" s="95" t="s">
        <v>82</v>
      </c>
      <c r="D104" s="169" t="s">
        <v>37</v>
      </c>
      <c r="E104" s="95"/>
      <c r="F104" s="131">
        <f>F105</f>
        <v>13</v>
      </c>
      <c r="G104" s="73"/>
    </row>
    <row r="105" spans="1:7" s="74" customFormat="1" ht="18" customHeight="1">
      <c r="A105" s="94" t="s">
        <v>112</v>
      </c>
      <c r="B105" s="95" t="s">
        <v>8</v>
      </c>
      <c r="C105" s="95" t="s">
        <v>82</v>
      </c>
      <c r="D105" s="169" t="s">
        <v>37</v>
      </c>
      <c r="E105" s="95" t="s">
        <v>92</v>
      </c>
      <c r="F105" s="131">
        <v>13</v>
      </c>
      <c r="G105" s="73"/>
    </row>
    <row r="106" spans="1:7" s="74" customFormat="1" ht="29.25" customHeight="1">
      <c r="A106" s="101" t="s">
        <v>119</v>
      </c>
      <c r="B106" s="68" t="s">
        <v>8</v>
      </c>
      <c r="C106" s="56" t="s">
        <v>70</v>
      </c>
      <c r="D106" s="103" t="s">
        <v>120</v>
      </c>
      <c r="E106" s="102"/>
      <c r="F106" s="120">
        <f>F107</f>
        <v>30</v>
      </c>
      <c r="G106" s="73"/>
    </row>
    <row r="107" spans="1:7" s="74" customFormat="1" ht="18" customHeight="1">
      <c r="A107" s="139" t="s">
        <v>112</v>
      </c>
      <c r="B107" s="140" t="s">
        <v>8</v>
      </c>
      <c r="C107" s="61" t="s">
        <v>70</v>
      </c>
      <c r="D107" s="141" t="s">
        <v>120</v>
      </c>
      <c r="E107" s="170">
        <v>244</v>
      </c>
      <c r="F107" s="142">
        <v>30</v>
      </c>
      <c r="G107" s="73"/>
    </row>
    <row r="108" spans="1:7" s="20" customFormat="1" ht="20.25" customHeight="1">
      <c r="A108" s="55" t="s">
        <v>88</v>
      </c>
      <c r="B108" s="68" t="s">
        <v>8</v>
      </c>
      <c r="C108" s="56" t="s">
        <v>82</v>
      </c>
      <c r="D108" s="56" t="s">
        <v>83</v>
      </c>
      <c r="E108" s="56"/>
      <c r="F108" s="131">
        <f>F109+F110</f>
        <v>311.6</v>
      </c>
      <c r="G108" s="19"/>
    </row>
    <row r="109" spans="1:7" s="20" customFormat="1" ht="18" customHeight="1">
      <c r="A109" s="167" t="s">
        <v>96</v>
      </c>
      <c r="B109" s="168" t="s">
        <v>8</v>
      </c>
      <c r="C109" s="113" t="s">
        <v>82</v>
      </c>
      <c r="D109" s="113" t="s">
        <v>83</v>
      </c>
      <c r="E109" s="113" t="s">
        <v>92</v>
      </c>
      <c r="F109" s="135">
        <v>112.6</v>
      </c>
      <c r="G109" s="19"/>
    </row>
    <row r="110" spans="1:7" s="20" customFormat="1" ht="18" customHeight="1">
      <c r="A110" s="55" t="s">
        <v>112</v>
      </c>
      <c r="B110" s="68" t="s">
        <v>8</v>
      </c>
      <c r="C110" s="56" t="s">
        <v>82</v>
      </c>
      <c r="D110" s="56" t="s">
        <v>113</v>
      </c>
      <c r="E110" s="56" t="s">
        <v>92</v>
      </c>
      <c r="F110" s="131">
        <v>199</v>
      </c>
      <c r="G110" s="19"/>
    </row>
    <row r="111" spans="1:7" s="74" customFormat="1" ht="15" customHeight="1">
      <c r="A111" s="75" t="s">
        <v>54</v>
      </c>
      <c r="B111" s="76" t="s">
        <v>8</v>
      </c>
      <c r="C111" s="77" t="s">
        <v>56</v>
      </c>
      <c r="D111" s="77" t="s">
        <v>13</v>
      </c>
      <c r="E111" s="78"/>
      <c r="F111" s="136">
        <f>F112</f>
        <v>444.8</v>
      </c>
      <c r="G111" s="73"/>
    </row>
    <row r="112" spans="1:7" s="20" customFormat="1" ht="15.75" customHeight="1">
      <c r="A112" s="58" t="s">
        <v>54</v>
      </c>
      <c r="B112" s="40" t="s">
        <v>8</v>
      </c>
      <c r="C112" s="59" t="s">
        <v>56</v>
      </c>
      <c r="D112" s="59" t="s">
        <v>66</v>
      </c>
      <c r="E112" s="54"/>
      <c r="F112" s="137">
        <f>F113+F116+F119+F121</f>
        <v>444.8</v>
      </c>
      <c r="G112" s="19"/>
    </row>
    <row r="113" spans="1:7" s="20" customFormat="1" ht="13.5" customHeight="1">
      <c r="A113" s="52" t="s">
        <v>77</v>
      </c>
      <c r="B113" s="67" t="s">
        <v>8</v>
      </c>
      <c r="C113" s="151" t="s">
        <v>56</v>
      </c>
      <c r="D113" s="53" t="s">
        <v>57</v>
      </c>
      <c r="E113" s="53"/>
      <c r="F113" s="129">
        <f>F114</f>
        <v>219.8</v>
      </c>
      <c r="G113" s="19"/>
    </row>
    <row r="114" spans="1:7" s="20" customFormat="1" ht="19.5" customHeight="1">
      <c r="A114" s="55" t="s">
        <v>96</v>
      </c>
      <c r="B114" s="68" t="s">
        <v>8</v>
      </c>
      <c r="C114" s="56" t="s">
        <v>56</v>
      </c>
      <c r="D114" s="56" t="s">
        <v>57</v>
      </c>
      <c r="E114" s="56" t="s">
        <v>92</v>
      </c>
      <c r="F114" s="131">
        <v>219.8</v>
      </c>
      <c r="G114" s="19"/>
    </row>
    <row r="115" spans="1:7" s="20" customFormat="1" ht="19.5" customHeight="1">
      <c r="A115" s="55" t="s">
        <v>100</v>
      </c>
      <c r="B115" s="68" t="s">
        <v>8</v>
      </c>
      <c r="C115" s="56" t="s">
        <v>56</v>
      </c>
      <c r="D115" s="56" t="s">
        <v>57</v>
      </c>
      <c r="E115" s="56" t="s">
        <v>101</v>
      </c>
      <c r="F115" s="152">
        <v>0.04</v>
      </c>
      <c r="G115" s="19"/>
    </row>
    <row r="116" spans="1:7" s="20" customFormat="1" ht="32.25" customHeight="1">
      <c r="A116" s="55" t="s">
        <v>89</v>
      </c>
      <c r="B116" s="68" t="s">
        <v>8</v>
      </c>
      <c r="C116" s="65" t="s">
        <v>56</v>
      </c>
      <c r="D116" s="56" t="s">
        <v>58</v>
      </c>
      <c r="E116" s="56"/>
      <c r="F116" s="131">
        <f>F117+F118</f>
        <v>130</v>
      </c>
      <c r="G116" s="19"/>
    </row>
    <row r="117" spans="1:7" s="20" customFormat="1" ht="19.5" customHeight="1">
      <c r="A117" s="55" t="s">
        <v>96</v>
      </c>
      <c r="B117" s="68" t="s">
        <v>8</v>
      </c>
      <c r="C117" s="56" t="s">
        <v>56</v>
      </c>
      <c r="D117" s="56" t="s">
        <v>58</v>
      </c>
      <c r="E117" s="56" t="s">
        <v>92</v>
      </c>
      <c r="F117" s="131">
        <v>95.7</v>
      </c>
      <c r="G117" s="19"/>
    </row>
    <row r="118" spans="1:7" s="20" customFormat="1" ht="19.5" customHeight="1">
      <c r="A118" s="55" t="s">
        <v>100</v>
      </c>
      <c r="B118" s="68" t="s">
        <v>8</v>
      </c>
      <c r="C118" s="56" t="s">
        <v>56</v>
      </c>
      <c r="D118" s="56" t="s">
        <v>58</v>
      </c>
      <c r="E118" s="56" t="s">
        <v>101</v>
      </c>
      <c r="F118" s="131">
        <v>34.3</v>
      </c>
      <c r="G118" s="19"/>
    </row>
    <row r="119" spans="1:7" s="20" customFormat="1" ht="30.75" customHeight="1">
      <c r="A119" s="55" t="s">
        <v>79</v>
      </c>
      <c r="B119" s="68" t="s">
        <v>8</v>
      </c>
      <c r="C119" s="65" t="s">
        <v>56</v>
      </c>
      <c r="D119" s="56" t="s">
        <v>59</v>
      </c>
      <c r="E119" s="56"/>
      <c r="F119" s="131">
        <f>F120</f>
        <v>73.8</v>
      </c>
      <c r="G119" s="19"/>
    </row>
    <row r="120" spans="1:7" s="20" customFormat="1" ht="19.5" customHeight="1">
      <c r="A120" s="55" t="s">
        <v>96</v>
      </c>
      <c r="B120" s="68" t="s">
        <v>8</v>
      </c>
      <c r="C120" s="56" t="s">
        <v>56</v>
      </c>
      <c r="D120" s="56" t="s">
        <v>59</v>
      </c>
      <c r="E120" s="56" t="s">
        <v>92</v>
      </c>
      <c r="F120" s="131">
        <v>73.8</v>
      </c>
      <c r="G120" s="19"/>
    </row>
    <row r="121" spans="1:7" s="20" customFormat="1" ht="52.5" customHeight="1">
      <c r="A121" s="55" t="s">
        <v>145</v>
      </c>
      <c r="B121" s="68" t="s">
        <v>8</v>
      </c>
      <c r="C121" s="56" t="s">
        <v>56</v>
      </c>
      <c r="D121" s="56" t="s">
        <v>146</v>
      </c>
      <c r="E121" s="56"/>
      <c r="F121" s="131">
        <f>F122+F123</f>
        <v>21.2</v>
      </c>
      <c r="G121" s="19"/>
    </row>
    <row r="122" spans="1:7" s="20" customFormat="1" ht="15.75">
      <c r="A122" s="55" t="s">
        <v>99</v>
      </c>
      <c r="B122" s="68" t="s">
        <v>8</v>
      </c>
      <c r="C122" s="56" t="s">
        <v>56</v>
      </c>
      <c r="D122" s="56" t="s">
        <v>146</v>
      </c>
      <c r="E122" s="56" t="s">
        <v>151</v>
      </c>
      <c r="F122" s="131">
        <v>14.6</v>
      </c>
      <c r="G122" s="19"/>
    </row>
    <row r="123" spans="1:7" s="20" customFormat="1" ht="19.5" customHeight="1">
      <c r="A123" s="55" t="s">
        <v>112</v>
      </c>
      <c r="B123" s="68" t="s">
        <v>8</v>
      </c>
      <c r="C123" s="56" t="s">
        <v>56</v>
      </c>
      <c r="D123" s="56" t="s">
        <v>146</v>
      </c>
      <c r="E123" s="56" t="s">
        <v>92</v>
      </c>
      <c r="F123" s="131">
        <v>6.6</v>
      </c>
      <c r="G123" s="19"/>
    </row>
    <row r="124" spans="1:7" s="20" customFormat="1" ht="19.5" customHeight="1">
      <c r="A124" s="90" t="s">
        <v>137</v>
      </c>
      <c r="B124" s="91" t="s">
        <v>8</v>
      </c>
      <c r="C124" s="91" t="s">
        <v>138</v>
      </c>
      <c r="D124" s="91"/>
      <c r="E124" s="91"/>
      <c r="F124" s="134">
        <f>F125</f>
        <v>99.9</v>
      </c>
      <c r="G124" s="19"/>
    </row>
    <row r="125" spans="1:7" s="20" customFormat="1" ht="48" customHeight="1">
      <c r="A125" s="55" t="s">
        <v>139</v>
      </c>
      <c r="B125" s="56" t="s">
        <v>8</v>
      </c>
      <c r="C125" s="56" t="s">
        <v>138</v>
      </c>
      <c r="D125" s="56" t="s">
        <v>140</v>
      </c>
      <c r="E125" s="56"/>
      <c r="F125" s="131">
        <f>F126</f>
        <v>99.9</v>
      </c>
      <c r="G125" s="19"/>
    </row>
    <row r="126" spans="1:7" s="20" customFormat="1" ht="19.5" customHeight="1">
      <c r="A126" s="55" t="s">
        <v>141</v>
      </c>
      <c r="B126" s="68" t="s">
        <v>8</v>
      </c>
      <c r="C126" s="56" t="s">
        <v>138</v>
      </c>
      <c r="D126" s="56" t="s">
        <v>140</v>
      </c>
      <c r="E126" s="56" t="s">
        <v>142</v>
      </c>
      <c r="F126" s="131">
        <v>99.9</v>
      </c>
      <c r="G126" s="19"/>
    </row>
    <row r="127" spans="1:7" s="20" customFormat="1" ht="19.5" customHeight="1">
      <c r="A127" s="163" t="s">
        <v>147</v>
      </c>
      <c r="B127" s="97" t="s">
        <v>8</v>
      </c>
      <c r="C127" s="165">
        <v>1004</v>
      </c>
      <c r="D127" s="165"/>
      <c r="E127" s="165"/>
      <c r="F127" s="166">
        <f>F128+F130+F132+F134</f>
        <v>2125</v>
      </c>
      <c r="G127" s="19"/>
    </row>
    <row r="128" spans="1:7" s="20" customFormat="1" ht="63">
      <c r="A128" s="94" t="s">
        <v>152</v>
      </c>
      <c r="B128" s="95" t="s">
        <v>8</v>
      </c>
      <c r="C128" s="173">
        <v>1004</v>
      </c>
      <c r="D128" s="173">
        <v>5052102</v>
      </c>
      <c r="E128" s="173"/>
      <c r="F128" s="171">
        <f>F129</f>
        <v>493</v>
      </c>
      <c r="G128" s="19"/>
    </row>
    <row r="129" spans="1:7" s="20" customFormat="1" ht="19.5" customHeight="1">
      <c r="A129" s="172" t="s">
        <v>154</v>
      </c>
      <c r="B129" s="95" t="s">
        <v>8</v>
      </c>
      <c r="C129" s="173">
        <v>1004</v>
      </c>
      <c r="D129" s="173">
        <v>5052102</v>
      </c>
      <c r="E129" s="173">
        <v>323</v>
      </c>
      <c r="F129" s="131">
        <v>493</v>
      </c>
      <c r="G129" s="19"/>
    </row>
    <row r="130" spans="1:7" s="20" customFormat="1" ht="63">
      <c r="A130" s="174" t="s">
        <v>153</v>
      </c>
      <c r="B130" s="95" t="s">
        <v>8</v>
      </c>
      <c r="C130" s="173">
        <v>1004</v>
      </c>
      <c r="D130" s="173">
        <v>5052104</v>
      </c>
      <c r="E130" s="173"/>
      <c r="F130" s="171">
        <f>F131</f>
        <v>357</v>
      </c>
      <c r="G130" s="19"/>
    </row>
    <row r="131" spans="1:7" s="20" customFormat="1" ht="19.5" customHeight="1">
      <c r="A131" s="172" t="s">
        <v>154</v>
      </c>
      <c r="B131" s="95" t="s">
        <v>8</v>
      </c>
      <c r="C131" s="173">
        <v>1004</v>
      </c>
      <c r="D131" s="173">
        <v>5052104</v>
      </c>
      <c r="E131" s="173">
        <v>323</v>
      </c>
      <c r="F131" s="131">
        <v>357</v>
      </c>
      <c r="G131" s="19"/>
    </row>
    <row r="132" spans="1:7" s="20" customFormat="1" ht="61.5" customHeight="1">
      <c r="A132" s="55" t="s">
        <v>148</v>
      </c>
      <c r="B132" s="68" t="s">
        <v>8</v>
      </c>
      <c r="C132" s="111">
        <v>1004</v>
      </c>
      <c r="D132" s="111">
        <v>5053603</v>
      </c>
      <c r="E132" s="111"/>
      <c r="F132" s="176">
        <f>F133</f>
        <v>425</v>
      </c>
      <c r="G132" s="19"/>
    </row>
    <row r="133" spans="1:7" s="20" customFormat="1" ht="19.5" customHeight="1">
      <c r="A133" s="164" t="s">
        <v>149</v>
      </c>
      <c r="B133" s="68" t="s">
        <v>8</v>
      </c>
      <c r="C133" s="111">
        <v>1004</v>
      </c>
      <c r="D133" s="111">
        <v>5053603</v>
      </c>
      <c r="E133" s="111">
        <v>323</v>
      </c>
      <c r="F133" s="120">
        <v>425</v>
      </c>
      <c r="G133" s="19"/>
    </row>
    <row r="134" spans="1:7" s="20" customFormat="1" ht="48.75" customHeight="1">
      <c r="A134" s="175" t="s">
        <v>155</v>
      </c>
      <c r="B134" s="68" t="s">
        <v>8</v>
      </c>
      <c r="C134" s="111">
        <v>1004</v>
      </c>
      <c r="D134" s="111">
        <v>5221202</v>
      </c>
      <c r="E134" s="111"/>
      <c r="F134" s="176">
        <f>F135</f>
        <v>850</v>
      </c>
      <c r="G134" s="19"/>
    </row>
    <row r="135" spans="1:7" s="20" customFormat="1" ht="19.5" customHeight="1">
      <c r="A135" s="164" t="s">
        <v>154</v>
      </c>
      <c r="B135" s="68" t="s">
        <v>8</v>
      </c>
      <c r="C135" s="111">
        <v>1004</v>
      </c>
      <c r="D135" s="111">
        <v>5221202</v>
      </c>
      <c r="E135" s="111">
        <v>323</v>
      </c>
      <c r="F135" s="120">
        <v>850</v>
      </c>
      <c r="G135" s="19"/>
    </row>
    <row r="136" spans="1:7" s="177" customFormat="1" ht="17.25" customHeight="1">
      <c r="A136" s="90" t="s">
        <v>47</v>
      </c>
      <c r="B136" s="97" t="s">
        <v>8</v>
      </c>
      <c r="C136" s="91" t="s">
        <v>68</v>
      </c>
      <c r="D136" s="91"/>
      <c r="E136" s="91"/>
      <c r="F136" s="138">
        <f>F137</f>
        <v>13.6</v>
      </c>
      <c r="G136" s="28"/>
    </row>
    <row r="137" spans="1:7" s="20" customFormat="1" ht="16.5" customHeight="1">
      <c r="A137" s="153" t="s">
        <v>75</v>
      </c>
      <c r="B137" s="93" t="s">
        <v>8</v>
      </c>
      <c r="C137" s="154" t="s">
        <v>72</v>
      </c>
      <c r="D137" s="155"/>
      <c r="E137" s="155"/>
      <c r="F137" s="156">
        <f>F138</f>
        <v>13.6</v>
      </c>
      <c r="G137" s="19"/>
    </row>
    <row r="138" spans="1:7" s="20" customFormat="1" ht="33" customHeight="1">
      <c r="A138" s="52" t="s">
        <v>76</v>
      </c>
      <c r="B138" s="67" t="s">
        <v>8</v>
      </c>
      <c r="C138" s="53" t="s">
        <v>72</v>
      </c>
      <c r="D138" s="157">
        <v>5129700</v>
      </c>
      <c r="E138" s="158"/>
      <c r="F138" s="123">
        <f>F139</f>
        <v>13.6</v>
      </c>
      <c r="G138" s="19"/>
    </row>
    <row r="139" spans="1:7" s="20" customFormat="1" ht="24" customHeight="1">
      <c r="A139" s="101" t="s">
        <v>96</v>
      </c>
      <c r="B139" s="68" t="s">
        <v>8</v>
      </c>
      <c r="C139" s="56" t="s">
        <v>72</v>
      </c>
      <c r="D139" s="162">
        <v>5129700</v>
      </c>
      <c r="E139" s="95" t="s">
        <v>92</v>
      </c>
      <c r="F139" s="124">
        <v>13.6</v>
      </c>
      <c r="G139" s="19"/>
    </row>
    <row r="140" spans="1:7" s="18" customFormat="1" ht="0.75" customHeight="1">
      <c r="A140" s="100"/>
      <c r="B140" s="68" t="s">
        <v>8</v>
      </c>
      <c r="C140" s="100"/>
      <c r="D140" s="100"/>
      <c r="E140" s="100"/>
      <c r="F140" s="126"/>
      <c r="G140" s="17"/>
    </row>
    <row r="141" spans="1:7" s="20" customFormat="1" ht="15.75" hidden="1">
      <c r="A141" s="100"/>
      <c r="B141" s="68" t="s">
        <v>8</v>
      </c>
      <c r="C141" s="100"/>
      <c r="D141" s="100"/>
      <c r="E141" s="100"/>
      <c r="F141" s="126"/>
      <c r="G141" s="19"/>
    </row>
    <row r="142" spans="1:7" s="20" customFormat="1" ht="15.75" hidden="1">
      <c r="A142" s="100"/>
      <c r="B142" s="68" t="s">
        <v>8</v>
      </c>
      <c r="C142" s="100"/>
      <c r="D142" s="100"/>
      <c r="E142" s="100"/>
      <c r="F142" s="126"/>
      <c r="G142" s="19"/>
    </row>
    <row r="143" spans="1:7" s="20" customFormat="1" ht="15.75" hidden="1">
      <c r="A143" s="100"/>
      <c r="B143" s="68" t="s">
        <v>8</v>
      </c>
      <c r="C143" s="100"/>
      <c r="D143" s="100"/>
      <c r="E143" s="100"/>
      <c r="F143" s="126"/>
      <c r="G143" s="19"/>
    </row>
    <row r="144" spans="1:7" s="20" customFormat="1" ht="15.75" hidden="1">
      <c r="A144" s="100"/>
      <c r="B144" s="68" t="s">
        <v>8</v>
      </c>
      <c r="C144" s="100"/>
      <c r="D144" s="100"/>
      <c r="E144" s="100"/>
      <c r="F144" s="126"/>
      <c r="G144" s="19"/>
    </row>
    <row r="145" spans="1:7" s="20" customFormat="1" ht="15.75" hidden="1">
      <c r="A145" s="100"/>
      <c r="B145" s="68" t="s">
        <v>8</v>
      </c>
      <c r="C145" s="100"/>
      <c r="D145" s="100"/>
      <c r="E145" s="100"/>
      <c r="F145" s="126"/>
      <c r="G145" s="19"/>
    </row>
    <row r="146" spans="1:7" s="20" customFormat="1" ht="15.75" hidden="1">
      <c r="A146" s="100"/>
      <c r="B146" s="68" t="s">
        <v>8</v>
      </c>
      <c r="C146" s="100"/>
      <c r="D146" s="100"/>
      <c r="E146" s="100"/>
      <c r="F146" s="126"/>
      <c r="G146" s="19"/>
    </row>
    <row r="147" spans="1:7" s="20" customFormat="1" ht="15.75" hidden="1">
      <c r="A147" s="100"/>
      <c r="B147" s="68" t="s">
        <v>8</v>
      </c>
      <c r="C147" s="100"/>
      <c r="D147" s="100"/>
      <c r="E147" s="100"/>
      <c r="F147" s="126"/>
      <c r="G147" s="19"/>
    </row>
    <row r="148" spans="1:7" s="20" customFormat="1" ht="15.75" hidden="1">
      <c r="A148" s="100"/>
      <c r="B148" s="68" t="s">
        <v>8</v>
      </c>
      <c r="C148" s="100"/>
      <c r="D148" s="100"/>
      <c r="E148" s="100"/>
      <c r="F148" s="126"/>
      <c r="G148" s="19"/>
    </row>
    <row r="149" spans="1:7" s="20" customFormat="1" ht="12.75" customHeight="1" hidden="1">
      <c r="A149" s="100"/>
      <c r="B149" s="68" t="s">
        <v>8</v>
      </c>
      <c r="C149" s="100"/>
      <c r="D149" s="100"/>
      <c r="E149" s="100"/>
      <c r="F149" s="126"/>
      <c r="G149" s="19"/>
    </row>
    <row r="150" spans="1:7" s="20" customFormat="1" ht="15.75" hidden="1">
      <c r="A150" s="100"/>
      <c r="B150" s="68" t="s">
        <v>8</v>
      </c>
      <c r="C150" s="100"/>
      <c r="D150" s="100"/>
      <c r="E150" s="100"/>
      <c r="F150" s="126"/>
      <c r="G150" s="19"/>
    </row>
    <row r="151" spans="1:7" s="20" customFormat="1" ht="12.75" customHeight="1" hidden="1">
      <c r="A151" s="100"/>
      <c r="B151" s="68" t="s">
        <v>8</v>
      </c>
      <c r="C151" s="100"/>
      <c r="D151" s="100"/>
      <c r="E151" s="100"/>
      <c r="F151" s="126"/>
      <c r="G151" s="19"/>
    </row>
    <row r="152" spans="1:7" s="20" customFormat="1" ht="15.75" hidden="1">
      <c r="A152" s="100"/>
      <c r="B152" s="68" t="s">
        <v>8</v>
      </c>
      <c r="C152" s="100"/>
      <c r="D152" s="100"/>
      <c r="E152" s="100"/>
      <c r="F152" s="126"/>
      <c r="G152" s="19"/>
    </row>
    <row r="153" spans="1:7" s="20" customFormat="1" ht="12.75" customHeight="1" hidden="1">
      <c r="A153" s="100"/>
      <c r="B153" s="68" t="s">
        <v>8</v>
      </c>
      <c r="C153" s="100"/>
      <c r="D153" s="100"/>
      <c r="E153" s="100"/>
      <c r="F153" s="126"/>
      <c r="G153" s="19"/>
    </row>
    <row r="154" spans="1:7" s="20" customFormat="1" ht="12.75" customHeight="1" hidden="1">
      <c r="A154" s="100"/>
      <c r="B154" s="68" t="s">
        <v>8</v>
      </c>
      <c r="C154" s="100"/>
      <c r="D154" s="100"/>
      <c r="E154" s="100"/>
      <c r="F154" s="126"/>
      <c r="G154" s="19"/>
    </row>
    <row r="155" spans="1:7" s="20" customFormat="1" ht="12.75" customHeight="1" hidden="1">
      <c r="A155" s="100"/>
      <c r="B155" s="68" t="s">
        <v>8</v>
      </c>
      <c r="C155" s="100"/>
      <c r="D155" s="100"/>
      <c r="E155" s="100"/>
      <c r="F155" s="126"/>
      <c r="G155" s="19"/>
    </row>
    <row r="156" spans="1:7" s="20" customFormat="1" ht="15.75" hidden="1">
      <c r="A156" s="100"/>
      <c r="B156" s="68" t="s">
        <v>8</v>
      </c>
      <c r="C156" s="100"/>
      <c r="D156" s="100"/>
      <c r="E156" s="100"/>
      <c r="F156" s="126"/>
      <c r="G156" s="19"/>
    </row>
    <row r="157" spans="1:7" s="21" customFormat="1" ht="12.75" customHeight="1" hidden="1">
      <c r="A157" s="100"/>
      <c r="B157" s="68" t="s">
        <v>8</v>
      </c>
      <c r="C157" s="100"/>
      <c r="D157" s="100"/>
      <c r="E157" s="100"/>
      <c r="F157" s="126"/>
      <c r="G157" s="19"/>
    </row>
    <row r="158" spans="1:7" s="20" customFormat="1" ht="15.75" hidden="1">
      <c r="A158" s="100"/>
      <c r="B158" s="68" t="s">
        <v>8</v>
      </c>
      <c r="C158" s="100"/>
      <c r="D158" s="100"/>
      <c r="E158" s="100"/>
      <c r="F158" s="126"/>
      <c r="G158" s="19"/>
    </row>
    <row r="159" spans="1:7" ht="15.75" hidden="1">
      <c r="A159" s="100"/>
      <c r="B159" s="68" t="s">
        <v>8</v>
      </c>
      <c r="C159" s="100"/>
      <c r="D159" s="100"/>
      <c r="E159" s="100"/>
      <c r="F159" s="126"/>
      <c r="G159"/>
    </row>
    <row r="160" spans="1:7" ht="15.75" hidden="1">
      <c r="A160" s="100"/>
      <c r="B160" s="68" t="s">
        <v>8</v>
      </c>
      <c r="C160" s="100"/>
      <c r="D160" s="100"/>
      <c r="E160" s="100"/>
      <c r="F160" s="126"/>
      <c r="G160"/>
    </row>
    <row r="161" spans="1:7" ht="15.75" hidden="1">
      <c r="A161" s="100"/>
      <c r="B161" s="68" t="s">
        <v>8</v>
      </c>
      <c r="C161" s="100"/>
      <c r="D161" s="100"/>
      <c r="E161" s="100"/>
      <c r="F161" s="126"/>
      <c r="G161"/>
    </row>
    <row r="162" spans="1:7" ht="15.75" hidden="1">
      <c r="A162" s="100"/>
      <c r="B162" s="68" t="s">
        <v>8</v>
      </c>
      <c r="C162" s="100"/>
      <c r="D162" s="100"/>
      <c r="E162" s="100"/>
      <c r="F162" s="126"/>
      <c r="G162"/>
    </row>
    <row r="163" spans="1:7" ht="12.75" customHeight="1" hidden="1">
      <c r="A163" s="100"/>
      <c r="B163" s="68" t="s">
        <v>8</v>
      </c>
      <c r="C163" s="100"/>
      <c r="D163" s="100"/>
      <c r="E163" s="100"/>
      <c r="F163" s="126"/>
      <c r="G163"/>
    </row>
    <row r="164" spans="1:7" ht="15.75" hidden="1">
      <c r="A164" s="100"/>
      <c r="B164" s="68" t="s">
        <v>8</v>
      </c>
      <c r="C164" s="100"/>
      <c r="D164" s="100"/>
      <c r="E164" s="100"/>
      <c r="F164" s="126"/>
      <c r="G164"/>
    </row>
    <row r="165" spans="1:7" ht="12.75" customHeight="1" hidden="1">
      <c r="A165" s="100"/>
      <c r="B165" s="68" t="s">
        <v>8</v>
      </c>
      <c r="C165" s="100"/>
      <c r="D165" s="100"/>
      <c r="E165" s="100"/>
      <c r="F165" s="126"/>
      <c r="G165"/>
    </row>
    <row r="166" spans="1:7" ht="12.75" customHeight="1" hidden="1">
      <c r="A166" s="100"/>
      <c r="B166" s="68" t="s">
        <v>8</v>
      </c>
      <c r="C166" s="100"/>
      <c r="D166" s="100"/>
      <c r="E166" s="100"/>
      <c r="F166" s="126"/>
      <c r="G166"/>
    </row>
    <row r="167" spans="1:7" ht="12.75" customHeight="1" hidden="1">
      <c r="A167" s="100"/>
      <c r="B167" s="68" t="s">
        <v>8</v>
      </c>
      <c r="C167" s="100"/>
      <c r="D167" s="100"/>
      <c r="E167" s="100"/>
      <c r="F167" s="126"/>
      <c r="G167"/>
    </row>
    <row r="168" spans="1:7" ht="12.75" customHeight="1" hidden="1">
      <c r="A168" s="100"/>
      <c r="B168" s="68" t="s">
        <v>8</v>
      </c>
      <c r="C168" s="100"/>
      <c r="D168" s="100"/>
      <c r="E168" s="100"/>
      <c r="F168" s="126"/>
      <c r="G168"/>
    </row>
    <row r="169" spans="1:8" s="20" customFormat="1" ht="12.75" customHeight="1" hidden="1">
      <c r="A169" s="100"/>
      <c r="B169" s="68" t="s">
        <v>8</v>
      </c>
      <c r="C169" s="100"/>
      <c r="D169" s="100"/>
      <c r="E169" s="100"/>
      <c r="F169" s="126"/>
      <c r="G169" s="19"/>
      <c r="H169" s="22"/>
    </row>
    <row r="170" spans="1:8" s="20" customFormat="1" ht="12.75" customHeight="1" hidden="1">
      <c r="A170" s="100"/>
      <c r="B170" s="68" t="s">
        <v>8</v>
      </c>
      <c r="C170" s="100"/>
      <c r="D170" s="100"/>
      <c r="E170" s="100"/>
      <c r="F170" s="126"/>
      <c r="G170" s="19"/>
      <c r="H170" s="22"/>
    </row>
    <row r="171" spans="1:8" s="20" customFormat="1" ht="12.75" customHeight="1" hidden="1">
      <c r="A171" s="100"/>
      <c r="B171" s="68" t="s">
        <v>8</v>
      </c>
      <c r="C171" s="100"/>
      <c r="D171" s="100"/>
      <c r="E171" s="100"/>
      <c r="F171" s="126"/>
      <c r="G171" s="19"/>
      <c r="H171" s="22"/>
    </row>
    <row r="172" spans="1:8" s="20" customFormat="1" ht="15.75" hidden="1">
      <c r="A172" s="100"/>
      <c r="B172" s="68" t="s">
        <v>8</v>
      </c>
      <c r="C172" s="100"/>
      <c r="D172" s="100"/>
      <c r="E172" s="100"/>
      <c r="F172" s="126"/>
      <c r="G172" s="19"/>
      <c r="H172" s="22"/>
    </row>
    <row r="173" spans="1:8" s="177" customFormat="1" ht="49.5" customHeight="1">
      <c r="A173" s="90" t="s">
        <v>91</v>
      </c>
      <c r="B173" s="97" t="s">
        <v>8</v>
      </c>
      <c r="C173" s="91" t="s">
        <v>73</v>
      </c>
      <c r="D173" s="91"/>
      <c r="E173" s="91"/>
      <c r="F173" s="138">
        <f>F174</f>
        <v>2130.5</v>
      </c>
      <c r="G173" s="28"/>
      <c r="H173" s="178"/>
    </row>
    <row r="174" spans="1:8" s="20" customFormat="1" ht="19.5" customHeight="1">
      <c r="A174" s="112" t="s">
        <v>90</v>
      </c>
      <c r="B174" s="93" t="s">
        <v>8</v>
      </c>
      <c r="C174" s="159" t="s">
        <v>71</v>
      </c>
      <c r="D174" s="159"/>
      <c r="E174" s="160"/>
      <c r="F174" s="161">
        <f>F175</f>
        <v>2130.5</v>
      </c>
      <c r="G174" s="23"/>
      <c r="H174" s="22"/>
    </row>
    <row r="175" spans="1:8" s="20" customFormat="1" ht="78" customHeight="1">
      <c r="A175" s="60" t="s">
        <v>69</v>
      </c>
      <c r="B175" s="40" t="s">
        <v>8</v>
      </c>
      <c r="C175" s="61" t="s">
        <v>71</v>
      </c>
      <c r="D175" s="61" t="s">
        <v>52</v>
      </c>
      <c r="E175" s="57"/>
      <c r="F175" s="121">
        <f>F176+F177</f>
        <v>2130.5</v>
      </c>
      <c r="G175" s="23"/>
      <c r="H175" s="22"/>
    </row>
    <row r="176" spans="1:8" s="20" customFormat="1" ht="81.75" customHeight="1">
      <c r="A176" s="45" t="s">
        <v>108</v>
      </c>
      <c r="B176" s="40" t="s">
        <v>8</v>
      </c>
      <c r="C176" s="47" t="s">
        <v>71</v>
      </c>
      <c r="D176" s="47" t="s">
        <v>105</v>
      </c>
      <c r="E176" s="51" t="s">
        <v>95</v>
      </c>
      <c r="F176" s="117">
        <v>63</v>
      </c>
      <c r="G176" s="23"/>
      <c r="H176" s="22"/>
    </row>
    <row r="177" spans="1:8" s="20" customFormat="1" ht="64.5" customHeight="1">
      <c r="A177" s="45" t="s">
        <v>107</v>
      </c>
      <c r="B177" s="40" t="s">
        <v>8</v>
      </c>
      <c r="C177" s="47" t="s">
        <v>71</v>
      </c>
      <c r="D177" s="47" t="s">
        <v>106</v>
      </c>
      <c r="E177" s="51" t="s">
        <v>95</v>
      </c>
      <c r="F177" s="117">
        <v>2067.5</v>
      </c>
      <c r="G177" s="27"/>
      <c r="H177" s="22"/>
    </row>
    <row r="178" spans="1:7" s="18" customFormat="1" ht="94.5" hidden="1">
      <c r="A178" s="25" t="s">
        <v>51</v>
      </c>
      <c r="B178" s="11" t="s">
        <v>8</v>
      </c>
      <c r="C178" s="26" t="s">
        <v>48</v>
      </c>
      <c r="D178" s="26" t="s">
        <v>53</v>
      </c>
      <c r="E178" s="26"/>
      <c r="F178" s="16">
        <f>F179</f>
        <v>615</v>
      </c>
      <c r="G178" s="17"/>
    </row>
    <row r="179" spans="1:7" s="18" customFormat="1" ht="15.75" hidden="1">
      <c r="A179" s="10" t="s">
        <v>50</v>
      </c>
      <c r="B179" s="12" t="s">
        <v>8</v>
      </c>
      <c r="C179" s="9" t="s">
        <v>48</v>
      </c>
      <c r="D179" s="9" t="s">
        <v>53</v>
      </c>
      <c r="E179" s="24" t="s">
        <v>49</v>
      </c>
      <c r="F179" s="16">
        <v>615</v>
      </c>
      <c r="G179" s="17"/>
    </row>
    <row r="180" spans="1:7" s="18" customFormat="1" ht="15.75" customHeight="1">
      <c r="A180"/>
      <c r="B180"/>
      <c r="C180"/>
      <c r="D180"/>
      <c r="E180"/>
      <c r="F180"/>
      <c r="G180" s="17"/>
    </row>
    <row r="181" spans="1:7" s="21" customFormat="1" ht="15.75" customHeight="1">
      <c r="A181"/>
      <c r="B181"/>
      <c r="C181"/>
      <c r="D181"/>
      <c r="E181"/>
      <c r="F181"/>
      <c r="G181" s="19"/>
    </row>
    <row r="182" spans="1:7" s="29" customFormat="1" ht="78" customHeight="1">
      <c r="A182"/>
      <c r="B182"/>
      <c r="C182"/>
      <c r="D182"/>
      <c r="E182"/>
      <c r="F182"/>
      <c r="G182" s="28"/>
    </row>
    <row r="183" spans="1:7" s="21" customFormat="1" ht="15.75" customHeight="1">
      <c r="A183"/>
      <c r="B183"/>
      <c r="C183"/>
      <c r="D183"/>
      <c r="E183"/>
      <c r="F183"/>
      <c r="G183" s="19"/>
    </row>
    <row r="184" spans="1:7" s="21" customFormat="1" ht="15.75" customHeight="1">
      <c r="A184"/>
      <c r="B184"/>
      <c r="C184"/>
      <c r="D184"/>
      <c r="E184"/>
      <c r="F184"/>
      <c r="G184" s="19"/>
    </row>
    <row r="185" spans="1:7" s="31" customFormat="1" ht="15.75">
      <c r="A185"/>
      <c r="B185"/>
      <c r="C185"/>
      <c r="D185"/>
      <c r="E185"/>
      <c r="F185"/>
      <c r="G185" s="30"/>
    </row>
    <row r="186" spans="1:7" s="31" customFormat="1" ht="15.75">
      <c r="A186"/>
      <c r="B186"/>
      <c r="C186"/>
      <c r="D186"/>
      <c r="E186"/>
      <c r="F186"/>
      <c r="G186" s="30"/>
    </row>
    <row r="187" spans="1:7" s="20" customFormat="1" ht="15.75">
      <c r="A187"/>
      <c r="B187"/>
      <c r="C187"/>
      <c r="D187"/>
      <c r="E187"/>
      <c r="F187"/>
      <c r="G187" s="19"/>
    </row>
    <row r="188" spans="1:7" s="20" customFormat="1" ht="15.75">
      <c r="A188"/>
      <c r="B188"/>
      <c r="C188"/>
      <c r="D188"/>
      <c r="E188"/>
      <c r="F188"/>
      <c r="G188" s="19"/>
    </row>
    <row r="189" spans="1:7" s="20" customFormat="1" ht="15.75">
      <c r="A189"/>
      <c r="B189"/>
      <c r="C189"/>
      <c r="D189"/>
      <c r="E189"/>
      <c r="F189"/>
      <c r="G189" s="19"/>
    </row>
    <row r="190" spans="1:7" s="20" customFormat="1" ht="15.75">
      <c r="A190"/>
      <c r="B190"/>
      <c r="C190"/>
      <c r="D190"/>
      <c r="E190"/>
      <c r="F190"/>
      <c r="G190" s="28"/>
    </row>
    <row r="191" spans="1:7" s="20" customFormat="1" ht="15.75">
      <c r="A191"/>
      <c r="B191"/>
      <c r="C191"/>
      <c r="D191"/>
      <c r="E191"/>
      <c r="F191"/>
      <c r="G191" s="19"/>
    </row>
    <row r="192" spans="1:7" s="20" customFormat="1" ht="15.75" hidden="1">
      <c r="A192"/>
      <c r="B192"/>
      <c r="C192"/>
      <c r="D192"/>
      <c r="E192"/>
      <c r="F192"/>
      <c r="G192" s="19"/>
    </row>
    <row r="193" spans="1:7" s="20" customFormat="1" ht="15.75" hidden="1">
      <c r="A193"/>
      <c r="B193"/>
      <c r="C193"/>
      <c r="D193"/>
      <c r="E193"/>
      <c r="F193"/>
      <c r="G193" s="19"/>
    </row>
    <row r="194" spans="1:7" s="20" customFormat="1" ht="15.75">
      <c r="A194"/>
      <c r="B194"/>
      <c r="C194"/>
      <c r="D194"/>
      <c r="E194"/>
      <c r="F194"/>
      <c r="G194" s="19"/>
    </row>
    <row r="195" spans="1:7" s="20" customFormat="1" ht="15.75">
      <c r="A195"/>
      <c r="B195"/>
      <c r="C195"/>
      <c r="D195"/>
      <c r="E195"/>
      <c r="F195"/>
      <c r="G195" s="19"/>
    </row>
    <row r="196" spans="1:7" s="20" customFormat="1" ht="15.75">
      <c r="A196"/>
      <c r="B196"/>
      <c r="C196"/>
      <c r="D196"/>
      <c r="E196"/>
      <c r="F196"/>
      <c r="G196" s="19"/>
    </row>
    <row r="197" spans="1:7" s="20" customFormat="1" ht="15.75">
      <c r="A197"/>
      <c r="B197"/>
      <c r="C197"/>
      <c r="D197"/>
      <c r="E197"/>
      <c r="F197"/>
      <c r="G197" s="19"/>
    </row>
    <row r="198" spans="1:7" s="20" customFormat="1" ht="15.75">
      <c r="A198"/>
      <c r="B198"/>
      <c r="C198"/>
      <c r="D198"/>
      <c r="E198"/>
      <c r="F198"/>
      <c r="G198" s="19"/>
    </row>
    <row r="199" spans="1:7" s="20" customFormat="1" ht="15.75">
      <c r="A199"/>
      <c r="B199"/>
      <c r="C199"/>
      <c r="D199"/>
      <c r="E199"/>
      <c r="F199"/>
      <c r="G199" s="19"/>
    </row>
    <row r="200" spans="1:7" s="20" customFormat="1" ht="15.75">
      <c r="A200"/>
      <c r="B200"/>
      <c r="C200"/>
      <c r="D200"/>
      <c r="E200"/>
      <c r="F200"/>
      <c r="G200" s="19"/>
    </row>
    <row r="201" spans="1:7" s="20" customFormat="1" ht="15.75">
      <c r="A201"/>
      <c r="B201"/>
      <c r="C201"/>
      <c r="D201"/>
      <c r="E201"/>
      <c r="F201"/>
      <c r="G201" s="19"/>
    </row>
    <row r="202" spans="1:7" s="20" customFormat="1" ht="15.75">
      <c r="A202"/>
      <c r="B202"/>
      <c r="C202"/>
      <c r="D202"/>
      <c r="E202"/>
      <c r="F202"/>
      <c r="G202" s="19"/>
    </row>
    <row r="203" spans="1:7" s="20" customFormat="1" ht="15.75" hidden="1">
      <c r="A203"/>
      <c r="B203"/>
      <c r="C203"/>
      <c r="D203"/>
      <c r="E203"/>
      <c r="F203"/>
      <c r="G203" s="19"/>
    </row>
    <row r="204" spans="1:7" s="20" customFormat="1" ht="15.75" hidden="1">
      <c r="A204"/>
      <c r="B204"/>
      <c r="C204"/>
      <c r="D204"/>
      <c r="E204"/>
      <c r="F204"/>
      <c r="G204" s="19"/>
    </row>
    <row r="205" spans="1:7" s="20" customFormat="1" ht="15.75" hidden="1">
      <c r="A205"/>
      <c r="B205"/>
      <c r="C205"/>
      <c r="D205"/>
      <c r="E205"/>
      <c r="F205"/>
      <c r="G205" s="19"/>
    </row>
    <row r="206" spans="1:7" s="20" customFormat="1" ht="15.75">
      <c r="A206"/>
      <c r="B206"/>
      <c r="C206"/>
      <c r="D206"/>
      <c r="E206"/>
      <c r="F206"/>
      <c r="G206" s="19"/>
    </row>
    <row r="207" spans="1:7" s="33" customFormat="1" ht="15.75">
      <c r="A207"/>
      <c r="B207"/>
      <c r="C207"/>
      <c r="D207"/>
      <c r="E207"/>
      <c r="F207"/>
      <c r="G207" s="32"/>
    </row>
    <row r="208" spans="1:7" s="20" customFormat="1" ht="15.75" customHeight="1">
      <c r="A208"/>
      <c r="B208"/>
      <c r="C208"/>
      <c r="D208"/>
      <c r="E208"/>
      <c r="F208"/>
      <c r="G208" s="19"/>
    </row>
    <row r="209" spans="1:7" s="20" customFormat="1" ht="15.75" customHeight="1">
      <c r="A209"/>
      <c r="B209"/>
      <c r="C209"/>
      <c r="D209"/>
      <c r="E209"/>
      <c r="F209"/>
      <c r="G209" s="19"/>
    </row>
    <row r="210" spans="1:7" s="20" customFormat="1" ht="15.75">
      <c r="A210"/>
      <c r="B210"/>
      <c r="C210"/>
      <c r="D210"/>
      <c r="E210"/>
      <c r="F210"/>
      <c r="G210" s="19"/>
    </row>
    <row r="211" spans="1:7" s="20" customFormat="1" ht="78" customHeight="1">
      <c r="A211"/>
      <c r="B211"/>
      <c r="C211"/>
      <c r="D211"/>
      <c r="E211"/>
      <c r="F211"/>
      <c r="G211" s="19"/>
    </row>
    <row r="212" spans="1:7" s="20" customFormat="1" ht="15.75">
      <c r="A212"/>
      <c r="B212"/>
      <c r="C212"/>
      <c r="D212"/>
      <c r="E212"/>
      <c r="F212"/>
      <c r="G212" s="19"/>
    </row>
    <row r="213" spans="1:7" s="20" customFormat="1" ht="17.25" customHeight="1">
      <c r="A213"/>
      <c r="B213"/>
      <c r="C213"/>
      <c r="D213"/>
      <c r="E213"/>
      <c r="F213"/>
      <c r="G213" s="19"/>
    </row>
    <row r="214" spans="1:7" s="31" customFormat="1" ht="15.75">
      <c r="A214"/>
      <c r="B214"/>
      <c r="C214"/>
      <c r="D214"/>
      <c r="E214"/>
      <c r="F214"/>
      <c r="G214" s="30"/>
    </row>
    <row r="215" spans="1:7" s="20" customFormat="1" ht="15.75">
      <c r="A215"/>
      <c r="B215"/>
      <c r="C215"/>
      <c r="D215"/>
      <c r="E215"/>
      <c r="F215"/>
      <c r="G215" s="19"/>
    </row>
    <row r="216" spans="1:7" s="31" customFormat="1" ht="15.75">
      <c r="A216"/>
      <c r="B216"/>
      <c r="C216"/>
      <c r="D216"/>
      <c r="E216"/>
      <c r="F216"/>
      <c r="G216" s="30"/>
    </row>
    <row r="217" spans="1:7" s="31" customFormat="1" ht="15.75">
      <c r="A217"/>
      <c r="B217"/>
      <c r="C217"/>
      <c r="D217"/>
      <c r="E217"/>
      <c r="F217"/>
      <c r="G217" s="30"/>
    </row>
    <row r="218" spans="1:7" s="31" customFormat="1" ht="15.75">
      <c r="A218"/>
      <c r="B218"/>
      <c r="C218"/>
      <c r="D218"/>
      <c r="E218"/>
      <c r="F218"/>
      <c r="G218" s="30"/>
    </row>
    <row r="219" spans="1:7" s="31" customFormat="1" ht="15.75">
      <c r="A219"/>
      <c r="B219"/>
      <c r="C219"/>
      <c r="D219"/>
      <c r="E219"/>
      <c r="F219"/>
      <c r="G219" s="30"/>
    </row>
    <row r="220" spans="1:7" s="31" customFormat="1" ht="15.75">
      <c r="A220"/>
      <c r="B220"/>
      <c r="C220"/>
      <c r="D220"/>
      <c r="E220"/>
      <c r="F220"/>
      <c r="G220" s="30"/>
    </row>
    <row r="221" spans="1:7" s="31" customFormat="1" ht="15.75">
      <c r="A221"/>
      <c r="B221"/>
      <c r="C221"/>
      <c r="D221"/>
      <c r="E221"/>
      <c r="F221"/>
      <c r="G221" s="30"/>
    </row>
    <row r="222" spans="1:7" s="31" customFormat="1" ht="15.75">
      <c r="A222"/>
      <c r="B222"/>
      <c r="C222"/>
      <c r="D222"/>
      <c r="E222"/>
      <c r="F222"/>
      <c r="G222" s="30"/>
    </row>
    <row r="223" spans="1:7" s="31" customFormat="1" ht="15.75">
      <c r="A223"/>
      <c r="B223"/>
      <c r="C223"/>
      <c r="D223"/>
      <c r="E223"/>
      <c r="F223"/>
      <c r="G223" s="30"/>
    </row>
    <row r="224" spans="1:7" s="31" customFormat="1" ht="15.75">
      <c r="A224"/>
      <c r="B224"/>
      <c r="C224"/>
      <c r="D224"/>
      <c r="E224"/>
      <c r="F224"/>
      <c r="G224" s="30"/>
    </row>
    <row r="225" spans="1:7" s="31" customFormat="1" ht="15.75">
      <c r="A225"/>
      <c r="B225"/>
      <c r="C225"/>
      <c r="D225"/>
      <c r="E225"/>
      <c r="F225"/>
      <c r="G225" s="30"/>
    </row>
    <row r="226" spans="1:7" s="31" customFormat="1" ht="15.75">
      <c r="A226"/>
      <c r="B226"/>
      <c r="C226"/>
      <c r="D226"/>
      <c r="E226"/>
      <c r="F226"/>
      <c r="G226" s="30"/>
    </row>
    <row r="227" spans="1:7" s="18" customFormat="1" ht="15.75">
      <c r="A227"/>
      <c r="B227"/>
      <c r="C227"/>
      <c r="D227"/>
      <c r="E227"/>
      <c r="F227"/>
      <c r="G227" s="17"/>
    </row>
    <row r="228" spans="1:7" s="20" customFormat="1" ht="15.75">
      <c r="A228"/>
      <c r="B228"/>
      <c r="C228"/>
      <c r="D228"/>
      <c r="E228"/>
      <c r="F228"/>
      <c r="G228" s="19"/>
    </row>
    <row r="229" spans="1:7" s="20" customFormat="1" ht="15.75">
      <c r="A229"/>
      <c r="B229"/>
      <c r="C229"/>
      <c r="D229"/>
      <c r="E229"/>
      <c r="F229"/>
      <c r="G229" s="19"/>
    </row>
    <row r="230" spans="1:7" s="20" customFormat="1" ht="15.75">
      <c r="A230"/>
      <c r="B230"/>
      <c r="C230"/>
      <c r="D230"/>
      <c r="E230"/>
      <c r="F230"/>
      <c r="G230" s="19"/>
    </row>
    <row r="231" spans="1:7" s="20" customFormat="1" ht="15.75">
      <c r="A231"/>
      <c r="B231"/>
      <c r="C231"/>
      <c r="D231"/>
      <c r="E231"/>
      <c r="F231"/>
      <c r="G231" s="19"/>
    </row>
    <row r="232" spans="1:7" s="20" customFormat="1" ht="15.75">
      <c r="A232"/>
      <c r="B232"/>
      <c r="C232"/>
      <c r="D232"/>
      <c r="E232"/>
      <c r="F232"/>
      <c r="G232" s="19"/>
    </row>
    <row r="233" spans="1:7" s="20" customFormat="1" ht="15.75">
      <c r="A233"/>
      <c r="B233"/>
      <c r="C233"/>
      <c r="D233"/>
      <c r="E233"/>
      <c r="F233"/>
      <c r="G233" s="19"/>
    </row>
    <row r="234" spans="1:7" s="20" customFormat="1" ht="15.75">
      <c r="A234"/>
      <c r="B234"/>
      <c r="C234"/>
      <c r="D234"/>
      <c r="E234"/>
      <c r="F234"/>
      <c r="G234" s="19"/>
    </row>
    <row r="235" spans="1:7" s="20" customFormat="1" ht="15.75">
      <c r="A235"/>
      <c r="B235"/>
      <c r="C235"/>
      <c r="D235"/>
      <c r="E235"/>
      <c r="F235"/>
      <c r="G235" s="19"/>
    </row>
    <row r="236" spans="1:7" s="20" customFormat="1" ht="15.75">
      <c r="A236"/>
      <c r="B236"/>
      <c r="C236"/>
      <c r="D236"/>
      <c r="E236"/>
      <c r="F236"/>
      <c r="G236" s="19"/>
    </row>
    <row r="237" spans="1:7" s="20" customFormat="1" ht="15.75">
      <c r="A237"/>
      <c r="B237"/>
      <c r="C237"/>
      <c r="D237"/>
      <c r="E237"/>
      <c r="F237"/>
      <c r="G237" s="19"/>
    </row>
    <row r="238" spans="1:7" s="20" customFormat="1" ht="15.75">
      <c r="A238"/>
      <c r="B238"/>
      <c r="C238"/>
      <c r="D238"/>
      <c r="E238"/>
      <c r="F238"/>
      <c r="G238" s="19"/>
    </row>
    <row r="239" spans="1:7" s="20" customFormat="1" ht="15.75">
      <c r="A239"/>
      <c r="B239"/>
      <c r="C239"/>
      <c r="D239"/>
      <c r="E239"/>
      <c r="F239"/>
      <c r="G239" s="19"/>
    </row>
    <row r="240" spans="1:7" s="20" customFormat="1" ht="15.75">
      <c r="A240"/>
      <c r="B240"/>
      <c r="C240"/>
      <c r="D240"/>
      <c r="E240"/>
      <c r="F240"/>
      <c r="G240" s="19"/>
    </row>
    <row r="241" spans="1:7" s="20" customFormat="1" ht="15.75">
      <c r="A241"/>
      <c r="B241"/>
      <c r="C241"/>
      <c r="D241"/>
      <c r="E241"/>
      <c r="F241"/>
      <c r="G241" s="19"/>
    </row>
    <row r="242" spans="1:7" s="20" customFormat="1" ht="15.75">
      <c r="A242"/>
      <c r="B242"/>
      <c r="C242"/>
      <c r="D242"/>
      <c r="E242"/>
      <c r="F242"/>
      <c r="G242" s="19"/>
    </row>
    <row r="243" spans="1:7" s="20" customFormat="1" ht="15.75">
      <c r="A243"/>
      <c r="B243"/>
      <c r="C243"/>
      <c r="D243"/>
      <c r="E243"/>
      <c r="F243"/>
      <c r="G243" s="19"/>
    </row>
    <row r="244" spans="1:7" s="20" customFormat="1" ht="15.75">
      <c r="A244"/>
      <c r="B244"/>
      <c r="C244"/>
      <c r="D244"/>
      <c r="E244"/>
      <c r="F244"/>
      <c r="G244" s="19"/>
    </row>
    <row r="245" spans="1:7" s="20" customFormat="1" ht="15.75">
      <c r="A245"/>
      <c r="B245"/>
      <c r="C245"/>
      <c r="D245"/>
      <c r="E245"/>
      <c r="F245"/>
      <c r="G245" s="19"/>
    </row>
    <row r="246" spans="1:7" s="20" customFormat="1" ht="12.75" customHeight="1" hidden="1">
      <c r="A246" s="34"/>
      <c r="B246" s="35"/>
      <c r="C246" s="35"/>
      <c r="D246" s="35"/>
      <c r="E246" s="35"/>
      <c r="F246" s="36"/>
      <c r="G246" s="19"/>
    </row>
    <row r="247" spans="1:7" s="20" customFormat="1" ht="12.75" customHeight="1" hidden="1">
      <c r="A247" s="34"/>
      <c r="B247" s="35"/>
      <c r="C247" s="35"/>
      <c r="D247" s="35"/>
      <c r="E247" s="35"/>
      <c r="F247" s="36"/>
      <c r="G247" s="19"/>
    </row>
    <row r="248" spans="1:7" s="20" customFormat="1" ht="15.75" hidden="1">
      <c r="A248" s="34"/>
      <c r="B248" s="35"/>
      <c r="C248" s="35"/>
      <c r="D248" s="35"/>
      <c r="E248" s="35"/>
      <c r="F248" s="36"/>
      <c r="G248" s="19"/>
    </row>
    <row r="249" spans="1:7" s="20" customFormat="1" ht="15.75" hidden="1">
      <c r="A249" s="34"/>
      <c r="B249" s="35"/>
      <c r="C249" s="35"/>
      <c r="D249" s="35"/>
      <c r="E249" s="35"/>
      <c r="F249" s="36"/>
      <c r="G249" s="19"/>
    </row>
    <row r="250" spans="1:7" s="20" customFormat="1" ht="15.75" hidden="1">
      <c r="A250" s="34"/>
      <c r="B250" s="35"/>
      <c r="C250" s="35"/>
      <c r="D250" s="35"/>
      <c r="E250" s="35"/>
      <c r="F250" s="36"/>
      <c r="G250" s="19"/>
    </row>
    <row r="251" spans="1:7" s="20" customFormat="1" ht="15.75">
      <c r="A251" s="34"/>
      <c r="B251" s="35"/>
      <c r="C251" s="35"/>
      <c r="D251" s="35"/>
      <c r="E251" s="35"/>
      <c r="F251" s="36"/>
      <c r="G251" s="19"/>
    </row>
    <row r="252" spans="1:7" s="20" customFormat="1" ht="15.75">
      <c r="A252" s="34"/>
      <c r="B252" s="35"/>
      <c r="C252" s="35"/>
      <c r="D252" s="35"/>
      <c r="E252" s="35"/>
      <c r="F252" s="36"/>
      <c r="G252" s="19"/>
    </row>
    <row r="253" spans="1:7" s="20" customFormat="1" ht="15.75">
      <c r="A253" s="34"/>
      <c r="B253" s="35"/>
      <c r="C253" s="35"/>
      <c r="D253" s="35"/>
      <c r="E253" s="35"/>
      <c r="F253" s="36"/>
      <c r="G253" s="19"/>
    </row>
    <row r="254" spans="1:7" s="20" customFormat="1" ht="15.75">
      <c r="A254" s="34"/>
      <c r="B254" s="35"/>
      <c r="C254" s="35"/>
      <c r="D254" s="35"/>
      <c r="E254" s="35"/>
      <c r="F254" s="36"/>
      <c r="G254" s="19"/>
    </row>
    <row r="255" spans="1:7" s="20" customFormat="1" ht="15.75">
      <c r="A255" s="34"/>
      <c r="B255" s="35"/>
      <c r="C255" s="35"/>
      <c r="D255" s="35"/>
      <c r="E255" s="35"/>
      <c r="F255" s="36"/>
      <c r="G255" s="19"/>
    </row>
    <row r="256" spans="1:7" s="20" customFormat="1" ht="15.75">
      <c r="A256" s="34"/>
      <c r="B256" s="35"/>
      <c r="C256" s="35"/>
      <c r="D256" s="35"/>
      <c r="E256" s="35"/>
      <c r="F256" s="36"/>
      <c r="G256" s="19"/>
    </row>
    <row r="257" spans="1:7" s="20" customFormat="1" ht="15.75">
      <c r="A257" s="37"/>
      <c r="B257" s="35"/>
      <c r="C257" s="35"/>
      <c r="D257" s="35"/>
      <c r="E257" s="35"/>
      <c r="F257" s="36"/>
      <c r="G257" s="19"/>
    </row>
    <row r="258" spans="1:7" s="20" customFormat="1" ht="15.75">
      <c r="A258" s="37"/>
      <c r="B258" s="35"/>
      <c r="C258" s="35"/>
      <c r="D258" s="35"/>
      <c r="E258" s="35"/>
      <c r="F258" s="36"/>
      <c r="G258" s="19"/>
    </row>
    <row r="259" spans="1:7" s="20" customFormat="1" ht="15.75">
      <c r="A259" s="37"/>
      <c r="B259" s="35"/>
      <c r="C259" s="35"/>
      <c r="D259" s="35"/>
      <c r="E259" s="35"/>
      <c r="F259" s="36"/>
      <c r="G259" s="19"/>
    </row>
    <row r="260" spans="1:7" s="20" customFormat="1" ht="15.75">
      <c r="A260" s="37"/>
      <c r="B260" s="35"/>
      <c r="C260" s="35"/>
      <c r="D260" s="35"/>
      <c r="E260" s="35"/>
      <c r="F260" s="36"/>
      <c r="G260" s="19"/>
    </row>
    <row r="261" spans="1:7" s="20" customFormat="1" ht="15.75">
      <c r="A261" s="37"/>
      <c r="B261" s="35"/>
      <c r="C261" s="35"/>
      <c r="D261" s="35"/>
      <c r="E261" s="35"/>
      <c r="F261" s="36"/>
      <c r="G261" s="19"/>
    </row>
    <row r="262" spans="1:7" s="20" customFormat="1" ht="15.75">
      <c r="A262" s="37"/>
      <c r="B262" s="35"/>
      <c r="C262" s="35"/>
      <c r="D262" s="35"/>
      <c r="E262" s="35"/>
      <c r="F262" s="36"/>
      <c r="G262" s="19"/>
    </row>
    <row r="263" spans="1:7" s="20" customFormat="1" ht="15.75">
      <c r="A263" s="37"/>
      <c r="B263" s="35"/>
      <c r="C263" s="35"/>
      <c r="D263" s="35"/>
      <c r="E263" s="35"/>
      <c r="F263" s="36"/>
      <c r="G263" s="19"/>
    </row>
    <row r="264" spans="1:7" s="20" customFormat="1" ht="15.75">
      <c r="A264" s="37"/>
      <c r="B264" s="35"/>
      <c r="C264" s="35"/>
      <c r="D264" s="35"/>
      <c r="E264" s="35"/>
      <c r="F264" s="36"/>
      <c r="G264" s="19"/>
    </row>
    <row r="265" spans="1:7" s="20" customFormat="1" ht="15.75">
      <c r="A265" s="37"/>
      <c r="B265" s="35"/>
      <c r="C265" s="35"/>
      <c r="D265" s="35"/>
      <c r="E265" s="35"/>
      <c r="F265" s="36"/>
      <c r="G265" s="19"/>
    </row>
    <row r="266" spans="1:7" s="20" customFormat="1" ht="15.75">
      <c r="A266" s="37"/>
      <c r="B266" s="35"/>
      <c r="C266" s="35"/>
      <c r="D266" s="35"/>
      <c r="E266" s="35"/>
      <c r="F266" s="36"/>
      <c r="G266" s="19"/>
    </row>
    <row r="267" spans="1:7" s="20" customFormat="1" ht="15.75">
      <c r="A267" s="37"/>
      <c r="B267" s="35"/>
      <c r="C267" s="35"/>
      <c r="D267" s="35"/>
      <c r="E267" s="35"/>
      <c r="F267" s="36"/>
      <c r="G267" s="19"/>
    </row>
    <row r="268" spans="1:7" s="20" customFormat="1" ht="15.75">
      <c r="A268" s="37"/>
      <c r="B268" s="35"/>
      <c r="C268" s="35"/>
      <c r="D268" s="35"/>
      <c r="E268" s="35"/>
      <c r="F268" s="36"/>
      <c r="G268" s="19"/>
    </row>
    <row r="269" spans="1:7" s="20" customFormat="1" ht="15.75">
      <c r="A269" s="37"/>
      <c r="B269" s="35"/>
      <c r="C269" s="35"/>
      <c r="D269" s="35"/>
      <c r="E269" s="35"/>
      <c r="F269" s="36"/>
      <c r="G269" s="19"/>
    </row>
    <row r="270" spans="1:7" s="20" customFormat="1" ht="15.75">
      <c r="A270" s="37"/>
      <c r="B270" s="35"/>
      <c r="C270" s="35"/>
      <c r="D270" s="35"/>
      <c r="E270" s="35"/>
      <c r="F270" s="36"/>
      <c r="G270" s="19"/>
    </row>
    <row r="271" spans="1:7" s="20" customFormat="1" ht="15.75">
      <c r="A271" s="37"/>
      <c r="B271" s="35"/>
      <c r="C271" s="35"/>
      <c r="D271" s="35"/>
      <c r="E271" s="35"/>
      <c r="F271" s="36"/>
      <c r="G271" s="19"/>
    </row>
    <row r="272" spans="1:7" s="20" customFormat="1" ht="15.75">
      <c r="A272" s="37"/>
      <c r="B272" s="35"/>
      <c r="C272" s="35"/>
      <c r="D272" s="35"/>
      <c r="E272" s="35"/>
      <c r="F272" s="36"/>
      <c r="G272" s="19"/>
    </row>
    <row r="273" spans="1:7" s="20" customFormat="1" ht="15.75">
      <c r="A273" s="37"/>
      <c r="B273" s="35"/>
      <c r="C273" s="35"/>
      <c r="D273" s="35"/>
      <c r="E273" s="35"/>
      <c r="F273" s="36"/>
      <c r="G273" s="19"/>
    </row>
    <row r="274" spans="1:7" s="20" customFormat="1" ht="15.75">
      <c r="A274" s="37"/>
      <c r="B274" s="35"/>
      <c r="C274" s="35"/>
      <c r="D274" s="35"/>
      <c r="E274" s="35"/>
      <c r="F274" s="36"/>
      <c r="G274" s="19"/>
    </row>
    <row r="275" spans="1:7" s="20" customFormat="1" ht="15.75">
      <c r="A275" s="37"/>
      <c r="B275" s="35"/>
      <c r="C275" s="35"/>
      <c r="D275" s="35"/>
      <c r="E275" s="35"/>
      <c r="F275" s="36"/>
      <c r="G275" s="19"/>
    </row>
    <row r="276" spans="1:7" s="20" customFormat="1" ht="15.75">
      <c r="A276" s="37"/>
      <c r="B276" s="35"/>
      <c r="C276" s="35"/>
      <c r="D276" s="35"/>
      <c r="E276" s="35"/>
      <c r="F276" s="36"/>
      <c r="G276" s="19"/>
    </row>
    <row r="277" spans="1:7" s="20" customFormat="1" ht="15.75">
      <c r="A277" s="37"/>
      <c r="B277" s="35"/>
      <c r="C277" s="35"/>
      <c r="D277" s="35"/>
      <c r="E277" s="35"/>
      <c r="F277" s="36"/>
      <c r="G277" s="19"/>
    </row>
    <row r="278" spans="1:7" s="20" customFormat="1" ht="15.75">
      <c r="A278" s="37"/>
      <c r="B278" s="35"/>
      <c r="C278" s="35"/>
      <c r="D278" s="35"/>
      <c r="E278" s="35"/>
      <c r="F278" s="36"/>
      <c r="G278" s="19"/>
    </row>
    <row r="279" spans="1:7" s="20" customFormat="1" ht="15.75">
      <c r="A279" s="37"/>
      <c r="B279" s="35"/>
      <c r="C279" s="35"/>
      <c r="D279" s="35"/>
      <c r="E279" s="35"/>
      <c r="F279" s="36"/>
      <c r="G279" s="19"/>
    </row>
    <row r="280" spans="1:7" s="20" customFormat="1" ht="15.75">
      <c r="A280" s="37"/>
      <c r="B280" s="35"/>
      <c r="C280" s="35"/>
      <c r="D280" s="35"/>
      <c r="E280" s="35"/>
      <c r="F280" s="36"/>
      <c r="G280" s="19"/>
    </row>
    <row r="281" spans="1:7" s="20" customFormat="1" ht="15.75">
      <c r="A281" s="37"/>
      <c r="B281" s="35"/>
      <c r="C281" s="35"/>
      <c r="D281" s="35"/>
      <c r="E281" s="35"/>
      <c r="F281" s="36"/>
      <c r="G281" s="19"/>
    </row>
    <row r="282" spans="1:7" s="20" customFormat="1" ht="15.75">
      <c r="A282" s="37"/>
      <c r="B282" s="35"/>
      <c r="C282" s="35"/>
      <c r="D282" s="35"/>
      <c r="E282" s="35"/>
      <c r="F282" s="36"/>
      <c r="G282" s="19"/>
    </row>
    <row r="283" spans="1:7" s="20" customFormat="1" ht="15.75">
      <c r="A283" s="37"/>
      <c r="B283" s="35"/>
      <c r="C283" s="35"/>
      <c r="D283" s="35"/>
      <c r="E283" s="35"/>
      <c r="F283" s="36"/>
      <c r="G283" s="19"/>
    </row>
    <row r="284" spans="1:7" s="20" customFormat="1" ht="15.75">
      <c r="A284" s="37"/>
      <c r="B284" s="35"/>
      <c r="C284" s="35"/>
      <c r="D284" s="35"/>
      <c r="E284" s="35"/>
      <c r="F284" s="36"/>
      <c r="G284" s="19"/>
    </row>
    <row r="285" spans="1:7" s="20" customFormat="1" ht="15.75">
      <c r="A285" s="37"/>
      <c r="B285" s="35"/>
      <c r="C285" s="35"/>
      <c r="D285" s="35"/>
      <c r="E285" s="35"/>
      <c r="F285" s="36"/>
      <c r="G285" s="19"/>
    </row>
    <row r="286" spans="1:7" s="20" customFormat="1" ht="15.75">
      <c r="A286" s="37"/>
      <c r="B286" s="35"/>
      <c r="C286" s="35"/>
      <c r="D286" s="35"/>
      <c r="E286" s="35"/>
      <c r="F286" s="36"/>
      <c r="G286" s="19"/>
    </row>
    <row r="287" spans="1:7" s="20" customFormat="1" ht="15.75">
      <c r="A287" s="37"/>
      <c r="B287" s="35"/>
      <c r="C287" s="35"/>
      <c r="D287" s="35"/>
      <c r="E287" s="35"/>
      <c r="F287" s="36"/>
      <c r="G287" s="19"/>
    </row>
    <row r="288" spans="1:7" s="20" customFormat="1" ht="15.75">
      <c r="A288" s="37"/>
      <c r="B288" s="35"/>
      <c r="C288" s="35"/>
      <c r="D288" s="35"/>
      <c r="E288" s="35"/>
      <c r="F288" s="36"/>
      <c r="G288" s="19"/>
    </row>
    <row r="289" spans="1:7" s="20" customFormat="1" ht="15.75">
      <c r="A289" s="37"/>
      <c r="B289" s="35"/>
      <c r="C289" s="35"/>
      <c r="D289" s="35"/>
      <c r="E289" s="35"/>
      <c r="F289" s="36"/>
      <c r="G289" s="19"/>
    </row>
    <row r="290" spans="1:7" s="20" customFormat="1" ht="15.75">
      <c r="A290" s="37"/>
      <c r="B290" s="35"/>
      <c r="C290" s="35"/>
      <c r="D290" s="35"/>
      <c r="E290" s="35"/>
      <c r="F290" s="36"/>
      <c r="G290" s="19"/>
    </row>
    <row r="291" spans="1:7" s="20" customFormat="1" ht="15.75">
      <c r="A291" s="37"/>
      <c r="B291" s="35"/>
      <c r="C291" s="35"/>
      <c r="D291" s="35"/>
      <c r="E291" s="35"/>
      <c r="F291" s="36"/>
      <c r="G291" s="19"/>
    </row>
    <row r="292" spans="1:7" s="20" customFormat="1" ht="15.75">
      <c r="A292" s="37"/>
      <c r="B292" s="35"/>
      <c r="C292" s="35"/>
      <c r="D292" s="35"/>
      <c r="E292" s="35"/>
      <c r="F292" s="36"/>
      <c r="G292" s="19"/>
    </row>
    <row r="293" spans="1:7" s="20" customFormat="1" ht="15.75">
      <c r="A293" s="37"/>
      <c r="B293" s="35"/>
      <c r="C293" s="35"/>
      <c r="D293" s="35"/>
      <c r="E293" s="35"/>
      <c r="F293" s="36"/>
      <c r="G293" s="19"/>
    </row>
    <row r="294" spans="1:7" s="20" customFormat="1" ht="15.75">
      <c r="A294" s="37"/>
      <c r="B294" s="35"/>
      <c r="C294" s="35"/>
      <c r="D294" s="35"/>
      <c r="E294" s="35"/>
      <c r="F294" s="36"/>
      <c r="G294" s="19"/>
    </row>
    <row r="295" spans="1:7" s="20" customFormat="1" ht="15.75">
      <c r="A295" s="37"/>
      <c r="B295" s="35"/>
      <c r="C295" s="35"/>
      <c r="D295" s="35"/>
      <c r="E295" s="35"/>
      <c r="F295" s="36"/>
      <c r="G295" s="19"/>
    </row>
    <row r="296" spans="1:7" s="20" customFormat="1" ht="15.75">
      <c r="A296" s="37"/>
      <c r="B296" s="35"/>
      <c r="C296" s="35"/>
      <c r="D296" s="35"/>
      <c r="E296" s="35"/>
      <c r="F296" s="36"/>
      <c r="G296" s="19"/>
    </row>
    <row r="297" spans="1:7" s="20" customFormat="1" ht="15.75">
      <c r="A297" s="37"/>
      <c r="B297" s="35"/>
      <c r="C297" s="35"/>
      <c r="D297" s="35"/>
      <c r="E297" s="35"/>
      <c r="F297" s="36"/>
      <c r="G297" s="19"/>
    </row>
    <row r="298" spans="1:7" s="20" customFormat="1" ht="15.75">
      <c r="A298" s="37"/>
      <c r="B298" s="35"/>
      <c r="C298" s="35"/>
      <c r="D298" s="35"/>
      <c r="E298" s="35"/>
      <c r="F298" s="36"/>
      <c r="G298" s="19"/>
    </row>
    <row r="299" spans="1:7" s="20" customFormat="1" ht="15.75">
      <c r="A299" s="37"/>
      <c r="B299" s="35"/>
      <c r="C299" s="35"/>
      <c r="D299" s="35"/>
      <c r="E299" s="35"/>
      <c r="F299" s="36"/>
      <c r="G299" s="19"/>
    </row>
    <row r="300" spans="1:7" s="20" customFormat="1" ht="15.75">
      <c r="A300" s="37"/>
      <c r="B300" s="35"/>
      <c r="C300" s="35"/>
      <c r="D300" s="35"/>
      <c r="E300" s="35"/>
      <c r="F300" s="36"/>
      <c r="G300" s="19"/>
    </row>
    <row r="301" spans="1:7" s="20" customFormat="1" ht="15.75">
      <c r="A301" s="37"/>
      <c r="B301" s="35"/>
      <c r="C301" s="35"/>
      <c r="D301" s="35"/>
      <c r="E301" s="35"/>
      <c r="F301" s="36"/>
      <c r="G301" s="19"/>
    </row>
    <row r="302" spans="1:7" s="20" customFormat="1" ht="15.75">
      <c r="A302" s="37"/>
      <c r="B302" s="35"/>
      <c r="C302" s="35"/>
      <c r="D302" s="35"/>
      <c r="E302" s="35"/>
      <c r="F302" s="36"/>
      <c r="G302" s="19"/>
    </row>
    <row r="303" spans="1:7" s="20" customFormat="1" ht="15.75">
      <c r="A303" s="37"/>
      <c r="B303" s="35"/>
      <c r="C303" s="35"/>
      <c r="D303" s="35"/>
      <c r="E303" s="35"/>
      <c r="F303" s="36"/>
      <c r="G303" s="19"/>
    </row>
    <row r="304" spans="1:7" s="20" customFormat="1" ht="15.75">
      <c r="A304" s="37"/>
      <c r="B304" s="35"/>
      <c r="C304" s="35"/>
      <c r="D304" s="35"/>
      <c r="E304" s="35"/>
      <c r="F304" s="36"/>
      <c r="G304" s="19"/>
    </row>
    <row r="305" spans="1:7" s="20" customFormat="1" ht="15.75">
      <c r="A305" s="37"/>
      <c r="B305" s="35"/>
      <c r="C305" s="35"/>
      <c r="D305" s="35"/>
      <c r="E305" s="35"/>
      <c r="F305" s="36"/>
      <c r="G305" s="19"/>
    </row>
    <row r="306" spans="1:7" s="20" customFormat="1" ht="15.75">
      <c r="A306" s="37"/>
      <c r="B306" s="35"/>
      <c r="C306" s="35"/>
      <c r="D306" s="35"/>
      <c r="E306" s="35"/>
      <c r="F306" s="36"/>
      <c r="G306" s="19"/>
    </row>
    <row r="307" spans="1:7" s="20" customFormat="1" ht="15.75">
      <c r="A307" s="37"/>
      <c r="B307" s="35"/>
      <c r="C307" s="35"/>
      <c r="D307" s="35"/>
      <c r="E307" s="35"/>
      <c r="F307" s="36"/>
      <c r="G307" s="19"/>
    </row>
    <row r="308" spans="1:7" s="20" customFormat="1" ht="15.75">
      <c r="A308" s="37"/>
      <c r="B308" s="35"/>
      <c r="C308" s="35"/>
      <c r="D308" s="35"/>
      <c r="E308" s="35"/>
      <c r="F308" s="36"/>
      <c r="G308" s="19"/>
    </row>
    <row r="309" spans="1:7" s="20" customFormat="1" ht="15.75">
      <c r="A309" s="37"/>
      <c r="B309" s="35"/>
      <c r="C309" s="35"/>
      <c r="D309" s="35"/>
      <c r="E309" s="35"/>
      <c r="F309" s="36"/>
      <c r="G309" s="19"/>
    </row>
    <row r="310" spans="1:7" s="20" customFormat="1" ht="15.75">
      <c r="A310" s="37"/>
      <c r="B310" s="35"/>
      <c r="C310" s="35"/>
      <c r="D310" s="35"/>
      <c r="E310" s="35"/>
      <c r="F310" s="36"/>
      <c r="G310" s="19"/>
    </row>
    <row r="311" spans="1:7" s="20" customFormat="1" ht="15.75">
      <c r="A311" s="37"/>
      <c r="B311" s="35"/>
      <c r="C311" s="35"/>
      <c r="D311" s="35"/>
      <c r="E311" s="35"/>
      <c r="F311" s="36"/>
      <c r="G311" s="19"/>
    </row>
    <row r="312" spans="1:7" s="20" customFormat="1" ht="15.75">
      <c r="A312" s="37"/>
      <c r="B312" s="35"/>
      <c r="C312" s="35"/>
      <c r="D312" s="35"/>
      <c r="E312" s="35"/>
      <c r="F312" s="36"/>
      <c r="G312" s="19"/>
    </row>
    <row r="313" spans="1:7" s="20" customFormat="1" ht="15.75">
      <c r="A313" s="37"/>
      <c r="B313" s="35"/>
      <c r="C313" s="35"/>
      <c r="D313" s="35"/>
      <c r="E313" s="35"/>
      <c r="F313" s="36"/>
      <c r="G313" s="19"/>
    </row>
    <row r="314" spans="1:7" s="20" customFormat="1" ht="15.75">
      <c r="A314" s="37"/>
      <c r="B314" s="35"/>
      <c r="C314" s="35"/>
      <c r="D314" s="35"/>
      <c r="E314" s="35"/>
      <c r="F314" s="36"/>
      <c r="G314" s="19"/>
    </row>
    <row r="315" spans="1:7" s="20" customFormat="1" ht="15.75">
      <c r="A315" s="37"/>
      <c r="B315" s="35"/>
      <c r="C315" s="35"/>
      <c r="D315" s="35"/>
      <c r="E315" s="35"/>
      <c r="F315" s="36"/>
      <c r="G315" s="19"/>
    </row>
    <row r="316" spans="1:7" s="20" customFormat="1" ht="15.75">
      <c r="A316" s="37"/>
      <c r="B316" s="35"/>
      <c r="C316" s="35"/>
      <c r="D316" s="35"/>
      <c r="E316" s="35"/>
      <c r="F316" s="36"/>
      <c r="G316" s="19"/>
    </row>
    <row r="317" spans="1:7" s="20" customFormat="1" ht="15.75">
      <c r="A317" s="37"/>
      <c r="B317" s="35"/>
      <c r="C317" s="35"/>
      <c r="D317" s="35"/>
      <c r="E317" s="35"/>
      <c r="F317" s="36"/>
      <c r="G317" s="19"/>
    </row>
    <row r="318" spans="1:7" s="20" customFormat="1" ht="15.75">
      <c r="A318" s="37"/>
      <c r="B318" s="35"/>
      <c r="C318" s="35"/>
      <c r="D318" s="35"/>
      <c r="E318" s="35"/>
      <c r="F318" s="36"/>
      <c r="G318" s="19"/>
    </row>
    <row r="319" spans="1:7" s="20" customFormat="1" ht="15.75">
      <c r="A319" s="37"/>
      <c r="B319" s="35"/>
      <c r="C319" s="35"/>
      <c r="D319" s="35"/>
      <c r="E319" s="35"/>
      <c r="F319" s="36"/>
      <c r="G319" s="19"/>
    </row>
    <row r="320" spans="1:7" s="20" customFormat="1" ht="15.75">
      <c r="A320" s="37"/>
      <c r="B320" s="35"/>
      <c r="C320" s="35"/>
      <c r="D320" s="35"/>
      <c r="E320" s="35"/>
      <c r="F320" s="36"/>
      <c r="G320" s="19"/>
    </row>
    <row r="321" spans="1:7" s="20" customFormat="1" ht="15.75">
      <c r="A321" s="37"/>
      <c r="B321" s="35"/>
      <c r="C321" s="35"/>
      <c r="D321" s="35"/>
      <c r="E321" s="35"/>
      <c r="F321" s="36"/>
      <c r="G321" s="19"/>
    </row>
    <row r="322" spans="1:7" s="20" customFormat="1" ht="15.75">
      <c r="A322" s="37"/>
      <c r="B322" s="35"/>
      <c r="C322" s="35"/>
      <c r="D322" s="35"/>
      <c r="E322" s="35"/>
      <c r="F322" s="36"/>
      <c r="G322" s="19"/>
    </row>
    <row r="323" spans="1:7" s="20" customFormat="1" ht="15.75">
      <c r="A323" s="37"/>
      <c r="B323" s="35"/>
      <c r="C323" s="35"/>
      <c r="D323" s="35"/>
      <c r="E323" s="35"/>
      <c r="F323" s="36"/>
      <c r="G323" s="19"/>
    </row>
    <row r="324" spans="1:7" s="20" customFormat="1" ht="15.75">
      <c r="A324" s="37"/>
      <c r="B324" s="35"/>
      <c r="C324" s="35"/>
      <c r="D324" s="35"/>
      <c r="E324" s="35"/>
      <c r="F324" s="36"/>
      <c r="G324" s="19"/>
    </row>
    <row r="325" spans="1:7" s="20" customFormat="1" ht="15.75">
      <c r="A325" s="37"/>
      <c r="B325" s="35"/>
      <c r="C325" s="35"/>
      <c r="D325" s="35"/>
      <c r="E325" s="35"/>
      <c r="F325" s="36"/>
      <c r="G325" s="19"/>
    </row>
    <row r="326" spans="1:7" s="20" customFormat="1" ht="15.75">
      <c r="A326" s="37"/>
      <c r="B326" s="35"/>
      <c r="C326" s="35"/>
      <c r="D326" s="35"/>
      <c r="E326" s="35"/>
      <c r="F326" s="36"/>
      <c r="G326" s="19"/>
    </row>
    <row r="327" spans="1:7" s="20" customFormat="1" ht="15.75">
      <c r="A327" s="37"/>
      <c r="B327" s="35"/>
      <c r="C327" s="35"/>
      <c r="D327" s="35"/>
      <c r="E327" s="35"/>
      <c r="F327" s="36"/>
      <c r="G327" s="19"/>
    </row>
    <row r="328" spans="1:7" s="20" customFormat="1" ht="15.75">
      <c r="A328" s="37"/>
      <c r="B328" s="35"/>
      <c r="C328" s="35"/>
      <c r="D328" s="35"/>
      <c r="E328" s="35"/>
      <c r="F328" s="36"/>
      <c r="G328" s="19"/>
    </row>
    <row r="329" spans="1:7" s="20" customFormat="1" ht="15.75">
      <c r="A329" s="37"/>
      <c r="B329" s="35"/>
      <c r="C329" s="35"/>
      <c r="D329" s="35"/>
      <c r="E329" s="35"/>
      <c r="F329" s="36"/>
      <c r="G329" s="19"/>
    </row>
    <row r="330" spans="1:7" s="20" customFormat="1" ht="15.75">
      <c r="A330" s="37"/>
      <c r="B330" s="35"/>
      <c r="C330" s="35"/>
      <c r="D330" s="35"/>
      <c r="E330" s="35"/>
      <c r="F330" s="36"/>
      <c r="G330" s="19"/>
    </row>
    <row r="331" spans="1:7" s="20" customFormat="1" ht="15.75">
      <c r="A331" s="37"/>
      <c r="B331" s="35"/>
      <c r="C331" s="35"/>
      <c r="D331" s="35"/>
      <c r="E331" s="35"/>
      <c r="F331" s="36"/>
      <c r="G331" s="19"/>
    </row>
    <row r="332" spans="1:7" s="20" customFormat="1" ht="15.75">
      <c r="A332" s="37"/>
      <c r="B332" s="35"/>
      <c r="C332" s="35"/>
      <c r="D332" s="35"/>
      <c r="E332" s="35"/>
      <c r="F332" s="36"/>
      <c r="G332" s="19"/>
    </row>
    <row r="333" spans="1:7" s="20" customFormat="1" ht="15.75">
      <c r="A333" s="37"/>
      <c r="B333" s="35"/>
      <c r="C333" s="35"/>
      <c r="D333" s="35"/>
      <c r="E333" s="35"/>
      <c r="F333" s="36"/>
      <c r="G333" s="19"/>
    </row>
    <row r="334" spans="1:7" s="20" customFormat="1" ht="15.75">
      <c r="A334" s="37"/>
      <c r="B334" s="35"/>
      <c r="C334" s="35"/>
      <c r="D334" s="35"/>
      <c r="E334" s="35"/>
      <c r="F334" s="36"/>
      <c r="G334" s="19"/>
    </row>
    <row r="335" spans="1:7" s="20" customFormat="1" ht="15.75">
      <c r="A335" s="37"/>
      <c r="B335" s="35"/>
      <c r="C335" s="35"/>
      <c r="D335" s="35"/>
      <c r="E335" s="35"/>
      <c r="F335" s="36"/>
      <c r="G335" s="19"/>
    </row>
    <row r="336" spans="1:7" s="20" customFormat="1" ht="15.75">
      <c r="A336" s="37"/>
      <c r="B336" s="35"/>
      <c r="C336" s="35"/>
      <c r="D336" s="35"/>
      <c r="E336" s="35"/>
      <c r="F336" s="36"/>
      <c r="G336" s="19"/>
    </row>
    <row r="337" spans="1:7" s="20" customFormat="1" ht="15.75">
      <c r="A337" s="37"/>
      <c r="B337" s="35"/>
      <c r="C337" s="35"/>
      <c r="D337" s="35"/>
      <c r="E337" s="35"/>
      <c r="F337" s="36"/>
      <c r="G337" s="19"/>
    </row>
    <row r="338" spans="1:7" s="20" customFormat="1" ht="15.75">
      <c r="A338" s="37"/>
      <c r="B338" s="35"/>
      <c r="C338" s="35"/>
      <c r="D338" s="35"/>
      <c r="E338" s="35"/>
      <c r="F338" s="36"/>
      <c r="G338" s="19"/>
    </row>
    <row r="339" spans="1:7" s="20" customFormat="1" ht="15.75">
      <c r="A339" s="37"/>
      <c r="B339" s="35"/>
      <c r="C339" s="35"/>
      <c r="D339" s="35"/>
      <c r="E339" s="35"/>
      <c r="F339" s="36"/>
      <c r="G339" s="19"/>
    </row>
    <row r="340" spans="1:7" s="20" customFormat="1" ht="15.75">
      <c r="A340" s="37"/>
      <c r="B340" s="35"/>
      <c r="C340" s="35"/>
      <c r="D340" s="35"/>
      <c r="E340" s="35"/>
      <c r="F340" s="36"/>
      <c r="G340" s="19"/>
    </row>
    <row r="341" spans="1:7" s="20" customFormat="1" ht="15.75">
      <c r="A341" s="37"/>
      <c r="B341" s="35"/>
      <c r="C341" s="35"/>
      <c r="D341" s="35"/>
      <c r="E341" s="35"/>
      <c r="F341" s="36"/>
      <c r="G341" s="19"/>
    </row>
    <row r="342" spans="1:7" s="20" customFormat="1" ht="15.75">
      <c r="A342" s="37"/>
      <c r="B342" s="35"/>
      <c r="C342" s="35"/>
      <c r="D342" s="35"/>
      <c r="E342" s="35"/>
      <c r="F342" s="36"/>
      <c r="G342" s="19"/>
    </row>
    <row r="343" spans="1:7" s="20" customFormat="1" ht="15.75">
      <c r="A343" s="37"/>
      <c r="B343" s="35"/>
      <c r="C343" s="35"/>
      <c r="D343" s="35"/>
      <c r="E343" s="35"/>
      <c r="F343" s="36"/>
      <c r="G343" s="19"/>
    </row>
    <row r="344" spans="1:7" s="20" customFormat="1" ht="15.75">
      <c r="A344" s="37"/>
      <c r="B344" s="35"/>
      <c r="C344" s="35"/>
      <c r="D344" s="35"/>
      <c r="E344" s="35"/>
      <c r="F344" s="36"/>
      <c r="G344" s="19"/>
    </row>
    <row r="345" spans="1:7" s="20" customFormat="1" ht="15.75">
      <c r="A345" s="37"/>
      <c r="B345" s="35"/>
      <c r="C345" s="35"/>
      <c r="D345" s="35"/>
      <c r="E345" s="35"/>
      <c r="F345" s="36"/>
      <c r="G345" s="19"/>
    </row>
    <row r="346" spans="1:7" s="20" customFormat="1" ht="15.75">
      <c r="A346" s="37"/>
      <c r="B346" s="35"/>
      <c r="C346" s="35"/>
      <c r="D346" s="35"/>
      <c r="E346" s="35"/>
      <c r="F346" s="36"/>
      <c r="G346" s="19"/>
    </row>
    <row r="347" spans="1:7" s="20" customFormat="1" ht="15.75">
      <c r="A347" s="37"/>
      <c r="B347" s="35"/>
      <c r="C347" s="35"/>
      <c r="D347" s="35"/>
      <c r="E347" s="35"/>
      <c r="F347" s="36"/>
      <c r="G347" s="19"/>
    </row>
    <row r="348" spans="1:7" s="20" customFormat="1" ht="15.75">
      <c r="A348" s="37"/>
      <c r="B348" s="35"/>
      <c r="C348" s="35"/>
      <c r="D348" s="35"/>
      <c r="E348" s="35"/>
      <c r="F348" s="36"/>
      <c r="G348" s="19"/>
    </row>
    <row r="349" spans="1:7" s="20" customFormat="1" ht="15.75">
      <c r="A349" s="37"/>
      <c r="B349" s="35"/>
      <c r="C349" s="35"/>
      <c r="D349" s="35"/>
      <c r="E349" s="35"/>
      <c r="F349" s="36"/>
      <c r="G349" s="19"/>
    </row>
    <row r="350" spans="1:7" s="20" customFormat="1" ht="15.75">
      <c r="A350" s="37"/>
      <c r="B350" s="35"/>
      <c r="C350" s="35"/>
      <c r="D350" s="35"/>
      <c r="E350" s="35"/>
      <c r="F350" s="36"/>
      <c r="G350" s="19"/>
    </row>
    <row r="351" spans="1:7" s="20" customFormat="1" ht="15.75">
      <c r="A351" s="37"/>
      <c r="B351" s="35"/>
      <c r="C351" s="35"/>
      <c r="D351" s="35"/>
      <c r="E351" s="35"/>
      <c r="F351" s="36"/>
      <c r="G351" s="19"/>
    </row>
    <row r="352" spans="1:7" s="20" customFormat="1" ht="15.75">
      <c r="A352" s="37"/>
      <c r="B352" s="35"/>
      <c r="C352" s="35"/>
      <c r="D352" s="35"/>
      <c r="E352" s="35"/>
      <c r="F352" s="36"/>
      <c r="G352" s="19"/>
    </row>
    <row r="353" spans="1:7" s="20" customFormat="1" ht="15.75">
      <c r="A353" s="37"/>
      <c r="B353" s="35"/>
      <c r="C353" s="35"/>
      <c r="D353" s="35"/>
      <c r="E353" s="35"/>
      <c r="F353" s="36"/>
      <c r="G353" s="19"/>
    </row>
    <row r="354" spans="1:7" s="20" customFormat="1" ht="15.75">
      <c r="A354" s="37"/>
      <c r="B354" s="35"/>
      <c r="C354" s="35"/>
      <c r="D354" s="35"/>
      <c r="E354" s="35"/>
      <c r="F354" s="36"/>
      <c r="G354" s="19"/>
    </row>
    <row r="355" spans="1:7" s="20" customFormat="1" ht="15.75">
      <c r="A355" s="37"/>
      <c r="B355" s="35"/>
      <c r="C355" s="35"/>
      <c r="D355" s="35"/>
      <c r="E355" s="35"/>
      <c r="F355" s="36"/>
      <c r="G355" s="19"/>
    </row>
    <row r="356" spans="1:7" s="20" customFormat="1" ht="15.75">
      <c r="A356" s="37"/>
      <c r="B356" s="35"/>
      <c r="C356" s="35"/>
      <c r="D356" s="35"/>
      <c r="E356" s="35"/>
      <c r="F356" s="36"/>
      <c r="G356" s="19"/>
    </row>
    <row r="357" spans="1:7" s="20" customFormat="1" ht="15.75">
      <c r="A357" s="37"/>
      <c r="B357" s="35"/>
      <c r="C357" s="35"/>
      <c r="D357" s="35"/>
      <c r="E357" s="35"/>
      <c r="F357" s="36"/>
      <c r="G357" s="19"/>
    </row>
    <row r="358" spans="1:7" s="20" customFormat="1" ht="15.75">
      <c r="A358" s="37"/>
      <c r="B358" s="35"/>
      <c r="C358" s="35"/>
      <c r="D358" s="35"/>
      <c r="E358" s="35"/>
      <c r="F358" s="36"/>
      <c r="G358" s="19"/>
    </row>
    <row r="359" spans="1:7" s="20" customFormat="1" ht="15.75">
      <c r="A359" s="37"/>
      <c r="B359" s="35"/>
      <c r="C359" s="35"/>
      <c r="D359" s="35"/>
      <c r="E359" s="35"/>
      <c r="F359" s="36"/>
      <c r="G359" s="19"/>
    </row>
    <row r="360" spans="1:7" s="20" customFormat="1" ht="15.75">
      <c r="A360" s="37"/>
      <c r="B360" s="35"/>
      <c r="C360" s="35"/>
      <c r="D360" s="35"/>
      <c r="E360" s="35"/>
      <c r="F360" s="36"/>
      <c r="G360" s="19"/>
    </row>
    <row r="361" spans="1:7" s="20" customFormat="1" ht="15.75">
      <c r="A361" s="37"/>
      <c r="B361" s="35"/>
      <c r="C361" s="35"/>
      <c r="D361" s="35"/>
      <c r="E361" s="35"/>
      <c r="F361" s="36"/>
      <c r="G361" s="19"/>
    </row>
    <row r="362" spans="1:7" s="20" customFormat="1" ht="15.75">
      <c r="A362" s="37"/>
      <c r="B362" s="35"/>
      <c r="C362" s="35"/>
      <c r="D362" s="35"/>
      <c r="E362" s="35"/>
      <c r="F362" s="36"/>
      <c r="G362" s="19"/>
    </row>
    <row r="363" spans="1:7" s="20" customFormat="1" ht="15.75">
      <c r="A363" s="37"/>
      <c r="B363" s="35"/>
      <c r="C363" s="35"/>
      <c r="D363" s="35"/>
      <c r="E363" s="35"/>
      <c r="F363" s="36"/>
      <c r="G363" s="19"/>
    </row>
    <row r="364" spans="1:7" s="20" customFormat="1" ht="15.75">
      <c r="A364" s="37"/>
      <c r="B364" s="35"/>
      <c r="C364" s="35"/>
      <c r="D364" s="35"/>
      <c r="E364" s="35"/>
      <c r="F364" s="36"/>
      <c r="G364" s="19"/>
    </row>
    <row r="365" spans="1:7" s="20" customFormat="1" ht="15.75">
      <c r="A365" s="37"/>
      <c r="B365" s="35"/>
      <c r="C365" s="35"/>
      <c r="D365" s="35"/>
      <c r="E365" s="35"/>
      <c r="F365" s="36"/>
      <c r="G365" s="19"/>
    </row>
    <row r="366" spans="1:7" s="20" customFormat="1" ht="15.75">
      <c r="A366" s="37"/>
      <c r="B366" s="35"/>
      <c r="C366" s="35"/>
      <c r="D366" s="35"/>
      <c r="E366" s="35"/>
      <c r="F366" s="36"/>
      <c r="G366" s="19"/>
    </row>
    <row r="367" spans="1:7" s="20" customFormat="1" ht="15.75">
      <c r="A367" s="37"/>
      <c r="B367" s="35"/>
      <c r="C367" s="35"/>
      <c r="D367" s="35"/>
      <c r="E367" s="35"/>
      <c r="F367" s="36"/>
      <c r="G367" s="19"/>
    </row>
    <row r="368" spans="1:7" s="20" customFormat="1" ht="15.75">
      <c r="A368" s="37"/>
      <c r="B368" s="35"/>
      <c r="C368" s="35"/>
      <c r="D368" s="35"/>
      <c r="E368" s="35"/>
      <c r="F368" s="36"/>
      <c r="G368" s="19"/>
    </row>
    <row r="369" spans="1:7" s="20" customFormat="1" ht="15.75">
      <c r="A369" s="37"/>
      <c r="B369" s="35"/>
      <c r="C369" s="35"/>
      <c r="D369" s="35"/>
      <c r="E369" s="35"/>
      <c r="F369" s="36"/>
      <c r="G369" s="19"/>
    </row>
    <row r="370" spans="1:7" s="20" customFormat="1" ht="15.75">
      <c r="A370" s="37"/>
      <c r="B370" s="35"/>
      <c r="C370" s="35"/>
      <c r="D370" s="35"/>
      <c r="E370" s="35"/>
      <c r="F370" s="36"/>
      <c r="G370" s="19"/>
    </row>
    <row r="371" spans="1:7" s="20" customFormat="1" ht="15.75">
      <c r="A371" s="37"/>
      <c r="B371" s="35"/>
      <c r="C371" s="35"/>
      <c r="D371" s="35"/>
      <c r="E371" s="35"/>
      <c r="F371" s="36"/>
      <c r="G371" s="19"/>
    </row>
    <row r="372" spans="1:7" s="20" customFormat="1" ht="15.75">
      <c r="A372" s="37"/>
      <c r="B372" s="35"/>
      <c r="C372" s="35"/>
      <c r="D372" s="35"/>
      <c r="E372" s="35"/>
      <c r="F372" s="36"/>
      <c r="G372" s="19"/>
    </row>
    <row r="373" spans="1:7" s="20" customFormat="1" ht="15.75">
      <c r="A373" s="37"/>
      <c r="B373" s="35"/>
      <c r="C373" s="35"/>
      <c r="D373" s="35"/>
      <c r="E373" s="35"/>
      <c r="F373" s="36"/>
      <c r="G373" s="19"/>
    </row>
    <row r="374" spans="1:7" s="20" customFormat="1" ht="15.75">
      <c r="A374" s="1"/>
      <c r="B374" s="1"/>
      <c r="C374" s="1"/>
      <c r="D374" s="1"/>
      <c r="E374" s="1"/>
      <c r="F374" s="2"/>
      <c r="G374" s="19"/>
    </row>
    <row r="375" spans="1:7" s="20" customFormat="1" ht="15.75">
      <c r="A375" s="1"/>
      <c r="B375" s="1"/>
      <c r="C375" s="1"/>
      <c r="D375" s="1"/>
      <c r="E375" s="1"/>
      <c r="F375" s="2"/>
      <c r="G375" s="19"/>
    </row>
    <row r="376" spans="1:7" s="20" customFormat="1" ht="15.75">
      <c r="A376" s="1"/>
      <c r="B376" s="1"/>
      <c r="C376" s="1"/>
      <c r="D376" s="1"/>
      <c r="E376" s="1"/>
      <c r="F376" s="2"/>
      <c r="G376" s="19"/>
    </row>
    <row r="377" spans="1:7" s="20" customFormat="1" ht="15.75">
      <c r="A377" s="1"/>
      <c r="B377" s="1"/>
      <c r="C377" s="1"/>
      <c r="D377" s="1"/>
      <c r="E377" s="1"/>
      <c r="F377" s="2"/>
      <c r="G377" s="19"/>
    </row>
    <row r="378" spans="1:7" s="20" customFormat="1" ht="15.75">
      <c r="A378" s="1"/>
      <c r="B378" s="1"/>
      <c r="C378" s="1"/>
      <c r="D378" s="1"/>
      <c r="E378" s="1"/>
      <c r="F378" s="2"/>
      <c r="G378" s="19"/>
    </row>
  </sheetData>
  <sheetProtection/>
  <mergeCells count="8">
    <mergeCell ref="B1:F3"/>
    <mergeCell ref="A4:F4"/>
    <mergeCell ref="A6:A7"/>
    <mergeCell ref="B6:B7"/>
    <mergeCell ref="C6:C7"/>
    <mergeCell ref="D6:D7"/>
    <mergeCell ref="E6:E7"/>
    <mergeCell ref="F6:F7"/>
  </mergeCells>
  <printOptions/>
  <pageMargins left="0.9840277777777778" right="0.39375" top="0.5902777777777778" bottom="0.5902777777777778" header="0.5118055555555556" footer="0.5118055555555556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2013-10-04T07:09:42Z</cp:lastPrinted>
  <dcterms:created xsi:type="dcterms:W3CDTF">2009-12-05T16:40:42Z</dcterms:created>
  <dcterms:modified xsi:type="dcterms:W3CDTF">2014-01-02T09:16:28Z</dcterms:modified>
  <cp:category/>
  <cp:version/>
  <cp:contentType/>
  <cp:contentStatus/>
</cp:coreProperties>
</file>