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<sst xmlns="http://schemas.openxmlformats.org/spreadsheetml/2006/main" count="43" uniqueCount="43">
  <si>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Налог на доходы физических лиц  </t>
  </si>
  <si>
    <t>Приложение  9</t>
  </si>
  <si>
    <t>Земельный налог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</si>
  <si>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</si>
  <si>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</si>
  <si>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</si>
  <si>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</si>
  <si>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</si>
  <si>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</si>
  <si>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</si>
  <si>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</si>
  <si>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1 06 06000 10 0000 110</t>
  </si>
  <si>
    <t>1 11 09045 10 0001 120</t>
  </si>
  <si>
    <t>Безвозмездные поступления</t>
  </si>
  <si>
    <t>2 02 01001 10 0000 151</t>
  </si>
  <si>
    <t>2 02 03015 10 0000 151</t>
  </si>
  <si>
    <t>2 02 04014 10 0000 151</t>
  </si>
  <si>
    <t>Всего доходов</t>
  </si>
  <si>
    <t>Налоговые доходы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</si>
  <si>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</si>
  <si>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поселения, а также средства от продажи права на заключение договоров аренды указанных земельных участков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</si>
  <si>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</si>
  <si>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</si>
  <si>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Дотация на выравнивание уровня бюджетной обеспеченности из районного фонда финансовой поддержки поселений</t>
  </si>
  <si>
    <t>Субвенции на осуществление государственных полномочий по осуществлению первичного воинского учета на территориях, где отсутствуют военные комиссариаты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</si>
  <si>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</si>
  <si>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</si>
  <si>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</si>
  <si>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</si>
  <si>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1 11 05013 10 0000 120</t>
  </si>
  <si>
    <t>1 11 09045 10 0002 120</t>
  </si>
  <si>
    <t>Акцизы</t>
  </si>
  <si>
    <t>к решению Совета  Северного сельского поселения</t>
  </si>
  <si>
    <t>Доходы   бюджета Северного сельского поселения на 2014 год</t>
  </si>
  <si>
    <t>1 03 02230 01 0000 110</t>
  </si>
  <si>
    <t>1 03 02240 01 0000 110</t>
  </si>
  <si>
    <t>1 03 02250 01 0000 110</t>
  </si>
  <si>
    <t>1 03 02260 01 0000 100</t>
  </si>
  <si>
    <t>от "25" декабря 2013г № 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</si>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</sst>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31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sz val="11"/>
      <name val="Arial Cyr"/>
      <family val="2"/>
    </font>
    <font>
      <b/>
      <sz val="11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21.25390625" style="0" customWidth="1"/>
    <col min="2" max="2" width="61.25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2:3" ht="12.75">
      <c r="B1" s="37" t="s">
        <v>1</v>
      </c>
      <c r="C1" s="37"/>
    </row>
    <row r="2" spans="2:3" ht="12.75">
      <c r="B2" s="37" t="s">
        <v>32</v>
      </c>
      <c r="C2" s="37"/>
    </row>
    <row r="3" spans="2:3" ht="12.75">
      <c r="B3" s="37" t="s">
        <v>38</v>
      </c>
      <c r="C3" s="37"/>
    </row>
    <row r="4" spans="2:3" ht="15.75" customHeight="1">
      <c r="B4" s="2"/>
      <c r="C4" s="2"/>
    </row>
    <row r="5" spans="1:4" ht="45" customHeight="1">
      <c r="A5" s="38" t="s">
        <v>33</v>
      </c>
      <c r="B5" s="38"/>
      <c r="C5" s="38"/>
      <c r="D5" s="3"/>
    </row>
    <row r="6" spans="1:4" ht="12.75" customHeight="1" hidden="1">
      <c r="A6" s="6"/>
      <c r="B6" s="6"/>
      <c r="C6" s="6"/>
      <c r="D6" s="3"/>
    </row>
    <row r="7" spans="1:3" s="4" customFormat="1" ht="12.75">
      <c r="A7" s="35" t="s">
        <v>5</v>
      </c>
      <c r="B7" s="36" t="s">
        <v>6</v>
      </c>
      <c r="C7" s="35" t="s">
        <v>22</v>
      </c>
    </row>
    <row r="8" spans="1:3" s="4" customFormat="1" ht="19.5" customHeight="1">
      <c r="A8" s="35"/>
      <c r="B8" s="36"/>
      <c r="C8" s="35"/>
    </row>
    <row r="9" spans="1:3" s="4" customFormat="1" ht="12.75">
      <c r="A9" s="7">
        <v>1</v>
      </c>
      <c r="B9" s="5">
        <v>2</v>
      </c>
      <c r="C9" s="8">
        <v>3</v>
      </c>
    </row>
    <row r="10" spans="1:3" s="4" customFormat="1" ht="16.5" customHeight="1">
      <c r="A10" s="5"/>
      <c r="B10" s="10" t="s">
        <v>3</v>
      </c>
      <c r="C10" s="9">
        <f>ABS(C11+C24)</f>
        <v>2511</v>
      </c>
    </row>
    <row r="11" spans="1:3" s="4" customFormat="1" ht="18" customHeight="1">
      <c r="A11" s="15"/>
      <c r="B11" s="31" t="s">
        <v>18</v>
      </c>
      <c r="C11" s="32">
        <f>SUM(C12+C16+C21+C22+C23)</f>
        <v>2231</v>
      </c>
    </row>
    <row r="12" spans="1:3" s="4" customFormat="1" ht="16.5" customHeight="1">
      <c r="A12" s="15" t="s">
        <v>28</v>
      </c>
      <c r="B12" s="16" t="s">
        <v>0</v>
      </c>
      <c r="C12" s="17">
        <v>258</v>
      </c>
    </row>
    <row r="13" spans="1:3" ht="12.75" customHeight="1" hidden="1">
      <c r="A13" s="15"/>
      <c r="B13" s="12"/>
      <c r="C13" s="11"/>
    </row>
    <row r="14" spans="1:3" ht="12.75" customHeight="1" hidden="1">
      <c r="A14" s="15"/>
      <c r="B14" s="12"/>
      <c r="C14" s="11"/>
    </row>
    <row r="15" spans="1:3" ht="12.75" customHeight="1" hidden="1">
      <c r="A15" s="15" t="s">
        <v>7</v>
      </c>
      <c r="B15" s="16" t="s">
        <v>8</v>
      </c>
      <c r="C15" s="17">
        <f>C21</f>
        <v>8</v>
      </c>
    </row>
    <row r="16" spans="1:3" ht="12.75" customHeight="1">
      <c r="A16" s="15"/>
      <c r="B16" s="20" t="s">
        <v>31</v>
      </c>
      <c r="C16" s="23">
        <f>SUM(C17+C18+C19+C20)</f>
        <v>1838</v>
      </c>
    </row>
    <row r="17" spans="1:3" ht="52.5" customHeight="1">
      <c r="A17" s="27" t="s">
        <v>34</v>
      </c>
      <c r="B17" s="28" t="s">
        <v>39</v>
      </c>
      <c r="C17" s="29">
        <v>459.5</v>
      </c>
    </row>
    <row r="18" spans="1:3" ht="65.25" customHeight="1">
      <c r="A18" s="27" t="s">
        <v>35</v>
      </c>
      <c r="B18" s="28" t="s">
        <v>40</v>
      </c>
      <c r="C18" s="29">
        <v>459.5</v>
      </c>
    </row>
    <row r="19" spans="1:3" ht="57.75" customHeight="1">
      <c r="A19" s="27" t="s">
        <v>36</v>
      </c>
      <c r="B19" s="28" t="s">
        <v>41</v>
      </c>
      <c r="C19" s="29">
        <v>459.5</v>
      </c>
    </row>
    <row r="20" spans="1:3" ht="52.5" customHeight="1">
      <c r="A20" s="27" t="s">
        <v>37</v>
      </c>
      <c r="B20" s="28" t="s">
        <v>42</v>
      </c>
      <c r="C20" s="29">
        <v>459.5</v>
      </c>
    </row>
    <row r="21" spans="1:3" s="4" customFormat="1" ht="22.5" customHeight="1">
      <c r="A21" s="15" t="s">
        <v>9</v>
      </c>
      <c r="B21" s="16" t="s">
        <v>4</v>
      </c>
      <c r="C21" s="17">
        <v>8</v>
      </c>
    </row>
    <row r="22" spans="1:3" ht="42.75" customHeight="1">
      <c r="A22" s="15" t="s">
        <v>10</v>
      </c>
      <c r="B22" s="18" t="s">
        <v>26</v>
      </c>
      <c r="C22" s="14">
        <v>35</v>
      </c>
    </row>
    <row r="23" spans="1:3" ht="18" customHeight="1">
      <c r="A23" s="13" t="s">
        <v>11</v>
      </c>
      <c r="B23" s="18" t="s">
        <v>2</v>
      </c>
      <c r="C23" s="14">
        <v>92</v>
      </c>
    </row>
    <row r="24" spans="1:3" ht="15.75" customHeight="1">
      <c r="A24" s="13"/>
      <c r="B24" s="33" t="s">
        <v>19</v>
      </c>
      <c r="C24" s="32">
        <f>SUM(C25+C26+C27)</f>
        <v>280</v>
      </c>
    </row>
    <row r="25" spans="1:3" ht="60.75" customHeight="1">
      <c r="A25" s="13" t="s">
        <v>29</v>
      </c>
      <c r="B25" s="18" t="s">
        <v>20</v>
      </c>
      <c r="C25" s="14">
        <v>26</v>
      </c>
    </row>
    <row r="26" spans="1:3" ht="33" customHeight="1">
      <c r="A26" s="13" t="s">
        <v>12</v>
      </c>
      <c r="B26" s="19" t="s">
        <v>21</v>
      </c>
      <c r="C26" s="14">
        <v>101</v>
      </c>
    </row>
    <row r="27" spans="1:3" ht="34.5" customHeight="1">
      <c r="A27" s="13" t="s">
        <v>30</v>
      </c>
      <c r="B27" s="19" t="s">
        <v>27</v>
      </c>
      <c r="C27" s="14">
        <v>153</v>
      </c>
    </row>
    <row r="28" spans="1:3" ht="18.75" customHeight="1">
      <c r="A28" s="5"/>
      <c r="B28" s="12" t="s">
        <v>13</v>
      </c>
      <c r="C28" s="34">
        <f>ABS(C29+C30+C31)</f>
        <v>5630.7</v>
      </c>
    </row>
    <row r="29" spans="1:3" ht="33" customHeight="1">
      <c r="A29" s="21" t="s">
        <v>14</v>
      </c>
      <c r="B29" s="16" t="s">
        <v>23</v>
      </c>
      <c r="C29" s="24">
        <v>5425.4</v>
      </c>
    </row>
    <row r="30" spans="1:3" ht="41.25" customHeight="1">
      <c r="A30" s="21" t="s">
        <v>15</v>
      </c>
      <c r="B30" s="16" t="s">
        <v>24</v>
      </c>
      <c r="C30" s="22">
        <v>75.3</v>
      </c>
    </row>
    <row r="31" spans="1:3" ht="43.5" customHeight="1">
      <c r="A31" s="21" t="s">
        <v>16</v>
      </c>
      <c r="B31" s="25" t="s">
        <v>25</v>
      </c>
      <c r="C31" s="22">
        <v>130</v>
      </c>
    </row>
    <row r="32" spans="1:3" ht="22.5" customHeight="1">
      <c r="A32" s="5"/>
      <c r="B32" s="26" t="s">
        <v>17</v>
      </c>
      <c r="C32" s="30">
        <f>SUM(C10+C28)</f>
        <v>8141.7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5:C5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2013-11-15T10:12:25Z</cp:lastPrinted>
  <dcterms:created xsi:type="dcterms:W3CDTF">2009-12-05T16:41:42Z</dcterms:created>
  <dcterms:modified xsi:type="dcterms:W3CDTF">2014-01-02T08:30:40Z</dcterms:modified>
  <cp:category/>
  <cp:version/>
  <cp:contentType/>
  <cp:contentStatus/>
</cp:coreProperties>
</file>